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<sst xmlns="http://schemas.openxmlformats.org/spreadsheetml/2006/main" count="367" uniqueCount="215">
  <si>
    <t>附件1：</t>
  </si>
  <si>
    <r>
      <t>2024</t>
    </r>
    <r>
      <rPr>
        <sz val="22"/>
        <rFont val="宋体"/>
        <charset val="0"/>
      </rPr>
      <t>年政和县中小学新任教师公开招聘入闱面试人员名单</t>
    </r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</si>
  <si>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</si>
  <si>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</si>
  <si>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</si>
  <si>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</si>
  <si>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</si>
  <si>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</si>
  <si>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</si>
  <si>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百分制折算</t>
  </si>
  <si>
    <t>位次</t>
  </si>
  <si>
    <t>备注</t>
  </si>
  <si>
    <t>高中语文教师</t>
  </si>
  <si>
    <t>673124102775</t>
  </si>
  <si>
    <t>何卓颖</t>
  </si>
  <si>
    <t>女</t>
  </si>
  <si>
    <t>104.0</t>
  </si>
  <si>
    <t>113.5</t>
  </si>
  <si>
    <t>1</t>
  </si>
  <si>
    <t>673124102782</t>
  </si>
  <si>
    <t>张淑颖</t>
  </si>
  <si>
    <t>61.0</t>
  </si>
  <si>
    <t>96.0</t>
  </si>
  <si>
    <t>2</t>
  </si>
  <si>
    <t>高中英语教师</t>
  </si>
  <si>
    <t>673324103084</t>
  </si>
  <si>
    <t>许隆妥</t>
  </si>
  <si>
    <t>112.0</t>
  </si>
  <si>
    <r>
      <t>本组第5名自愿放弃现场资格复审，自第7名起，笔试成绩按百分制折算后没有达到</t>
    </r>
    <r>
      <rPr>
        <sz val="10"/>
        <rFont val="Arial"/>
        <charset val="0"/>
      </rPr>
      <t>45</t>
    </r>
    <r>
      <rPr>
        <sz val="10"/>
        <rFont val="宋体"/>
        <charset val="0"/>
      </rPr>
      <t>分及以上，没有递补对象。</t>
    </r>
  </si>
  <si>
    <t>673324103095</t>
  </si>
  <si>
    <t>李慧</t>
  </si>
  <si>
    <t>93.5</t>
  </si>
  <si>
    <t>99.5</t>
  </si>
  <si>
    <t>673324103008</t>
  </si>
  <si>
    <t>刘芳女</t>
  </si>
  <si>
    <t>87.5</t>
  </si>
  <si>
    <t>3</t>
  </si>
  <si>
    <t>673324102955</t>
  </si>
  <si>
    <t>李嘉雯</t>
  </si>
  <si>
    <t>95.5</t>
  </si>
  <si>
    <t>87.0</t>
  </si>
  <si>
    <t>4</t>
  </si>
  <si>
    <t>673324102998</t>
  </si>
  <si>
    <t>余汐</t>
  </si>
  <si>
    <t>80.0</t>
  </si>
  <si>
    <t>81.5</t>
  </si>
  <si>
    <t>6</t>
  </si>
  <si>
    <t>初中语文教师</t>
  </si>
  <si>
    <t>673124102827</t>
  </si>
  <si>
    <t>毛诗钦</t>
  </si>
  <si>
    <t>110.0</t>
  </si>
  <si>
    <t>91.0</t>
  </si>
  <si>
    <t>本组第6、7、8名自愿放弃现场资格复审，第9名递补</t>
  </si>
  <si>
    <t>673124102745</t>
  </si>
  <si>
    <t>吴其婧</t>
  </si>
  <si>
    <t>89.0</t>
  </si>
  <si>
    <t>104.5</t>
  </si>
  <si>
    <t>673124102708</t>
  </si>
  <si>
    <t>黄倩</t>
  </si>
  <si>
    <t>94.5</t>
  </si>
  <si>
    <t>100.5</t>
  </si>
  <si>
    <t>673124102736</t>
  </si>
  <si>
    <t>苏扬秀</t>
  </si>
  <si>
    <t>96.5</t>
  </si>
  <si>
    <t>673124102733</t>
  </si>
  <si>
    <t>宋异凡</t>
  </si>
  <si>
    <t>81.0</t>
  </si>
  <si>
    <t>106.5</t>
  </si>
  <si>
    <t>5</t>
  </si>
  <si>
    <t>673124102738</t>
  </si>
  <si>
    <t>张欣雅</t>
  </si>
  <si>
    <t>62.0</t>
  </si>
  <si>
    <t>77.0</t>
  </si>
  <si>
    <t>9</t>
  </si>
  <si>
    <t>初中数学教师</t>
  </si>
  <si>
    <t>673224102894</t>
  </si>
  <si>
    <t>何承丽</t>
  </si>
  <si>
    <t>70.0</t>
  </si>
  <si>
    <t>673224102896</t>
  </si>
  <si>
    <t>淦舒丹</t>
  </si>
  <si>
    <t>86.5</t>
  </si>
  <si>
    <t>69.5</t>
  </si>
  <si>
    <t>初中英语教师</t>
  </si>
  <si>
    <t>673324102945</t>
  </si>
  <si>
    <t>许丽珊</t>
  </si>
  <si>
    <t>116.0</t>
  </si>
  <si>
    <t>117.5</t>
  </si>
  <si>
    <t>673324102918</t>
  </si>
  <si>
    <t>樊启乐</t>
  </si>
  <si>
    <t>男</t>
  </si>
  <si>
    <t>114.5</t>
  </si>
  <si>
    <t>673324102913</t>
  </si>
  <si>
    <t>徐澜菥</t>
  </si>
  <si>
    <t>93.0</t>
  </si>
  <si>
    <t>673324102977</t>
  </si>
  <si>
    <t>范芳月</t>
  </si>
  <si>
    <t>100.0</t>
  </si>
  <si>
    <t>673324103074</t>
  </si>
  <si>
    <t>邵杨悦</t>
  </si>
  <si>
    <t>107.5</t>
  </si>
  <si>
    <t>97.0</t>
  </si>
  <si>
    <t>673324103031</t>
  </si>
  <si>
    <t>陈静</t>
  </si>
  <si>
    <t>98.5</t>
  </si>
  <si>
    <t>673324103000</t>
  </si>
  <si>
    <t>魏艳苹</t>
  </si>
  <si>
    <t>97.5</t>
  </si>
  <si>
    <t>7</t>
  </si>
  <si>
    <t>673324103135</t>
  </si>
  <si>
    <t>叶玉芬</t>
  </si>
  <si>
    <t>109.0</t>
  </si>
  <si>
    <t>8</t>
  </si>
  <si>
    <t>673324103047</t>
  </si>
  <si>
    <t>吴紫滢</t>
  </si>
  <si>
    <t>初中思想政治(道德与法治)教师</t>
  </si>
  <si>
    <t>/</t>
  </si>
  <si>
    <t>本组第1名面试资格现场复审不通过，本组没有递补对象。</t>
  </si>
  <si>
    <t>初中历史教师</t>
  </si>
  <si>
    <t>673824103279</t>
  </si>
  <si>
    <t>唐语锴</t>
  </si>
  <si>
    <t>79.0</t>
  </si>
  <si>
    <t>109.5</t>
  </si>
  <si>
    <t>初中地理教师</t>
  </si>
  <si>
    <t>673924103311</t>
  </si>
  <si>
    <t>陶兴情</t>
  </si>
  <si>
    <t>本组第3名自愿放弃现场资格复审。</t>
  </si>
  <si>
    <t>673924103299</t>
  </si>
  <si>
    <t>苏青</t>
  </si>
  <si>
    <t>99.0</t>
  </si>
  <si>
    <t>初中物理教师</t>
  </si>
  <si>
    <t>673424103141</t>
  </si>
  <si>
    <t>吴仁豪</t>
  </si>
  <si>
    <t>673424103143</t>
  </si>
  <si>
    <t>叶碧容</t>
  </si>
  <si>
    <t>83.5</t>
  </si>
  <si>
    <t>673424103147</t>
  </si>
  <si>
    <t>余露</t>
  </si>
  <si>
    <t>92.0</t>
  </si>
  <si>
    <t>64.0</t>
  </si>
  <si>
    <t>初中生物教师</t>
  </si>
  <si>
    <t>673624103214</t>
  </si>
  <si>
    <t>谢兰婷</t>
  </si>
  <si>
    <t>111.0</t>
  </si>
  <si>
    <t>673624103234</t>
  </si>
  <si>
    <t>赖永强</t>
  </si>
  <si>
    <t>110.5</t>
  </si>
  <si>
    <t>85.0</t>
  </si>
  <si>
    <t>673624103229</t>
  </si>
  <si>
    <t>吴丁兴</t>
  </si>
  <si>
    <t>75.5</t>
  </si>
  <si>
    <t>673624103228</t>
  </si>
  <si>
    <t>陈婷颖</t>
  </si>
  <si>
    <t>71.5</t>
  </si>
  <si>
    <t>78.0</t>
  </si>
  <si>
    <t>政和县第二中学初中体育与健康教师</t>
  </si>
  <si>
    <t>674524103747</t>
  </si>
  <si>
    <t>黄子桂</t>
  </si>
  <si>
    <t>674524103657</t>
  </si>
  <si>
    <t>熊艾铃</t>
  </si>
  <si>
    <t>674524103673</t>
  </si>
  <si>
    <t>张昌银</t>
  </si>
  <si>
    <t>75.0</t>
  </si>
  <si>
    <t>政和县铁山中学初中体育与健康教师</t>
  </si>
  <si>
    <t>674524103684</t>
  </si>
  <si>
    <t>郑富</t>
  </si>
  <si>
    <t>66.5</t>
  </si>
  <si>
    <t>特殊教育教师（美术）</t>
  </si>
  <si>
    <t>671824102281</t>
  </si>
  <si>
    <t>卢燕斌</t>
  </si>
  <si>
    <t>115.0</t>
  </si>
  <si>
    <t>107.0</t>
  </si>
  <si>
    <t>671824102388</t>
  </si>
  <si>
    <t>林璇</t>
  </si>
  <si>
    <t>671824102430</t>
  </si>
  <si>
    <t>蔡梦露</t>
  </si>
  <si>
    <t>102.5</t>
  </si>
  <si>
    <t>特殊教育教师</t>
  </si>
  <si>
    <t>675124103826</t>
  </si>
  <si>
    <t>胡微</t>
  </si>
  <si>
    <t>95.0</t>
  </si>
  <si>
    <t>101.0</t>
  </si>
  <si>
    <t>675124103844</t>
  </si>
  <si>
    <t>张雯君</t>
  </si>
  <si>
    <t>101.5</t>
  </si>
  <si>
    <t>675124103816</t>
  </si>
  <si>
    <t>严慧慧</t>
  </si>
  <si>
    <t>675124103845</t>
  </si>
  <si>
    <t>邱根红</t>
  </si>
  <si>
    <t>84.0</t>
  </si>
  <si>
    <t>675124103812</t>
  </si>
  <si>
    <t>黄歆</t>
  </si>
  <si>
    <t>84.5</t>
  </si>
  <si>
    <t>675124103846</t>
  </si>
  <si>
    <t>倪新慧</t>
  </si>
  <si>
    <t>94.0</t>
  </si>
  <si>
    <t>88.0</t>
  </si>
  <si>
    <t>675124103802</t>
  </si>
  <si>
    <t>罗娅妮</t>
  </si>
  <si>
    <t>675124103822</t>
  </si>
  <si>
    <t>朱婷玮</t>
  </si>
  <si>
    <t>675124103788</t>
  </si>
  <si>
    <t>张辰颖</t>
  </si>
  <si>
    <t>92.5</t>
  </si>
  <si>
    <t>83.0</t>
  </si>
  <si>
    <t>小学数学教师</t>
  </si>
  <si>
    <t>免笔试</t>
  </si>
  <si>
    <t>张荣文</t>
  </si>
  <si>
    <t>2024年应届毕业公费师范生</t>
  </si>
  <si>
    <t>吴婕菲</t>
  </si>
  <si>
    <t>林建萍</t>
  </si>
  <si>
    <t>张昊进</t>
  </si>
  <si>
    <t>黄孙喆</t>
  </si>
  <si>
    <t>幼儿教育教师</t>
  </si>
  <si>
    <t>童基娟</t>
  </si>
  <si>
    <t>叶增文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</si>
</sst>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宋体"/>
      <charset val="0"/>
    </font>
    <font>
      <sz val="22"/>
      <name val="黑体"/>
      <charset val="0"/>
    </font>
    <font>
      <sz val="11"/>
      <name val="黑体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9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" fillId="0" borderId="0" xfId="0" applyFont="1" applyFill="1" applyAlignment="1"/>
    <xf numFmtId="0" fontId="1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selection activeCell="A2" sqref="A2:J2"/>
    </sheetView>
  </sheetViews>
  <sheetFormatPr defaultColWidth="7.775" defaultRowHeight="18" customHeight="1"/>
  <cols>
    <col min="1" max="1" width="19.6416666666667" style="2" customWidth="1"/>
    <col min="2" max="2" width="13.5166666666667" style="2" customWidth="1"/>
    <col min="3" max="3" width="7.775" style="2"/>
    <col min="4" max="4" width="7.775" style="2" customWidth="1"/>
    <col min="5" max="7" width="9.375" style="2" customWidth="1"/>
    <col min="8" max="8" width="11.275" style="3" customWidth="1"/>
    <col min="9" max="9" width="7.775" style="2" customWidth="1"/>
    <col min="10" max="10" width="25.875" style="1" customWidth="1"/>
    <col min="11" max="11" width="20.75" style="1" customWidth="1"/>
    <col min="12" max="16384" width="7.775" style="1"/>
  </cols>
  <sheetData>
    <row r="1" s="1" customFormat="1" ht="30" customHeight="1" spans="1:9">
      <c r="A1" s="4" t="s">
        <v>0</v>
      </c>
      <c r="B1" s="2"/>
      <c r="C1" s="2"/>
      <c r="D1" s="2"/>
      <c r="E1" s="2"/>
      <c r="F1" s="2"/>
      <c r="G1" s="2"/>
      <c r="H1" s="3"/>
      <c r="I1" s="2"/>
    </row>
    <row r="2" s="1" customFormat="1" ht="5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23" t="s">
        <v>11</v>
      </c>
    </row>
    <row r="4" s="1" customFormat="1" customHeight="1" spans="1:10">
      <c r="A4" s="8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>
        <v>109.7</v>
      </c>
      <c r="H4" s="11">
        <f t="shared" ref="H4:H27" si="0">G4/1.5</f>
        <v>73.1333333333333</v>
      </c>
      <c r="I4" s="24" t="s">
        <v>18</v>
      </c>
      <c r="J4" s="20"/>
    </row>
    <row r="5" s="1" customFormat="1" customHeight="1" spans="1:10">
      <c r="A5" s="12"/>
      <c r="B5" s="9" t="s">
        <v>19</v>
      </c>
      <c r="C5" s="9" t="s">
        <v>20</v>
      </c>
      <c r="D5" s="9" t="s">
        <v>15</v>
      </c>
      <c r="E5" s="9" t="s">
        <v>21</v>
      </c>
      <c r="F5" s="9" t="s">
        <v>22</v>
      </c>
      <c r="G5" s="10">
        <v>82</v>
      </c>
      <c r="H5" s="11">
        <f t="shared" si="0"/>
        <v>54.6666666666667</v>
      </c>
      <c r="I5" s="24" t="s">
        <v>23</v>
      </c>
      <c r="J5" s="12"/>
    </row>
    <row r="6" s="1" customFormat="1" customHeight="1" spans="1:10">
      <c r="A6" s="9" t="s">
        <v>24</v>
      </c>
      <c r="B6" s="9" t="s">
        <v>25</v>
      </c>
      <c r="C6" s="13" t="s">
        <v>26</v>
      </c>
      <c r="D6" s="9" t="s">
        <v>15</v>
      </c>
      <c r="E6" s="9" t="s">
        <v>27</v>
      </c>
      <c r="F6" s="9" t="s">
        <v>22</v>
      </c>
      <c r="G6" s="10">
        <v>102.4</v>
      </c>
      <c r="H6" s="11">
        <f t="shared" si="0"/>
        <v>68.2666666666667</v>
      </c>
      <c r="I6" s="24" t="s">
        <v>18</v>
      </c>
      <c r="J6" s="25" t="s">
        <v>28</v>
      </c>
    </row>
    <row r="7" s="1" customFormat="1" customHeight="1" spans="1:10">
      <c r="A7" s="9"/>
      <c r="B7" s="9" t="s">
        <v>29</v>
      </c>
      <c r="C7" s="9" t="s">
        <v>30</v>
      </c>
      <c r="D7" s="9" t="s">
        <v>15</v>
      </c>
      <c r="E7" s="9" t="s">
        <v>31</v>
      </c>
      <c r="F7" s="9" t="s">
        <v>32</v>
      </c>
      <c r="G7" s="10">
        <v>97.1</v>
      </c>
      <c r="H7" s="11">
        <f t="shared" si="0"/>
        <v>64.7333333333333</v>
      </c>
      <c r="I7" s="24" t="s">
        <v>23</v>
      </c>
      <c r="J7" s="26"/>
    </row>
    <row r="8" s="1" customFormat="1" customHeight="1" spans="1:10">
      <c r="A8" s="9"/>
      <c r="B8" s="9" t="s">
        <v>33</v>
      </c>
      <c r="C8" s="13" t="s">
        <v>34</v>
      </c>
      <c r="D8" s="9" t="s">
        <v>15</v>
      </c>
      <c r="E8" s="9" t="s">
        <v>32</v>
      </c>
      <c r="F8" s="9" t="s">
        <v>35</v>
      </c>
      <c r="G8" s="10">
        <v>92.3</v>
      </c>
      <c r="H8" s="11">
        <f t="shared" si="0"/>
        <v>61.5333333333333</v>
      </c>
      <c r="I8" s="24" t="s">
        <v>36</v>
      </c>
      <c r="J8" s="26"/>
    </row>
    <row r="9" s="1" customFormat="1" customHeight="1" spans="1:10">
      <c r="A9" s="9"/>
      <c r="B9" s="9" t="s">
        <v>37</v>
      </c>
      <c r="C9" s="13" t="s">
        <v>38</v>
      </c>
      <c r="D9" s="9" t="s">
        <v>15</v>
      </c>
      <c r="E9" s="9" t="s">
        <v>39</v>
      </c>
      <c r="F9" s="9" t="s">
        <v>40</v>
      </c>
      <c r="G9" s="10">
        <v>90.4</v>
      </c>
      <c r="H9" s="11">
        <f t="shared" si="0"/>
        <v>60.2666666666667</v>
      </c>
      <c r="I9" s="24" t="s">
        <v>41</v>
      </c>
      <c r="J9" s="26"/>
    </row>
    <row r="10" s="1" customFormat="1" customHeight="1" spans="1:10">
      <c r="A10" s="9"/>
      <c r="B10" s="9" t="s">
        <v>42</v>
      </c>
      <c r="C10" s="13" t="s">
        <v>43</v>
      </c>
      <c r="D10" s="9" t="s">
        <v>15</v>
      </c>
      <c r="E10" s="9" t="s">
        <v>44</v>
      </c>
      <c r="F10" s="9" t="s">
        <v>45</v>
      </c>
      <c r="G10" s="10">
        <v>80.9</v>
      </c>
      <c r="H10" s="11">
        <f t="shared" si="0"/>
        <v>53.9333333333333</v>
      </c>
      <c r="I10" s="24" t="s">
        <v>46</v>
      </c>
      <c r="J10" s="27"/>
    </row>
    <row r="11" s="1" customFormat="1" customHeight="1" spans="1:10">
      <c r="A11" s="8" t="s">
        <v>47</v>
      </c>
      <c r="B11" s="9" t="s">
        <v>48</v>
      </c>
      <c r="C11" s="13" t="s">
        <v>49</v>
      </c>
      <c r="D11" s="9" t="s">
        <v>15</v>
      </c>
      <c r="E11" s="9" t="s">
        <v>50</v>
      </c>
      <c r="F11" s="9" t="s">
        <v>51</v>
      </c>
      <c r="G11" s="10">
        <v>98.6</v>
      </c>
      <c r="H11" s="11">
        <f t="shared" si="0"/>
        <v>65.7333333333333</v>
      </c>
      <c r="I11" s="24" t="s">
        <v>18</v>
      </c>
      <c r="J11" s="28" t="s">
        <v>52</v>
      </c>
    </row>
    <row r="12" s="1" customFormat="1" customHeight="1" spans="1:10">
      <c r="A12" s="12"/>
      <c r="B12" s="9" t="s">
        <v>53</v>
      </c>
      <c r="C12" s="13" t="s">
        <v>54</v>
      </c>
      <c r="D12" s="9" t="s">
        <v>15</v>
      </c>
      <c r="E12" s="9" t="s">
        <v>55</v>
      </c>
      <c r="F12" s="9" t="s">
        <v>56</v>
      </c>
      <c r="G12" s="10">
        <v>98.3</v>
      </c>
      <c r="H12" s="11">
        <f t="shared" si="0"/>
        <v>65.5333333333333</v>
      </c>
      <c r="I12" s="24" t="s">
        <v>23</v>
      </c>
      <c r="J12" s="19"/>
    </row>
    <row r="13" s="1" customFormat="1" customHeight="1" spans="1:10">
      <c r="A13" s="12"/>
      <c r="B13" s="9" t="s">
        <v>57</v>
      </c>
      <c r="C13" s="13" t="s">
        <v>58</v>
      </c>
      <c r="D13" s="9" t="s">
        <v>15</v>
      </c>
      <c r="E13" s="9" t="s">
        <v>59</v>
      </c>
      <c r="F13" s="9" t="s">
        <v>60</v>
      </c>
      <c r="G13" s="10">
        <v>98.1</v>
      </c>
      <c r="H13" s="11">
        <f t="shared" si="0"/>
        <v>65.4</v>
      </c>
      <c r="I13" s="24" t="s">
        <v>36</v>
      </c>
      <c r="J13" s="19"/>
    </row>
    <row r="14" s="1" customFormat="1" customHeight="1" spans="1:10">
      <c r="A14" s="12"/>
      <c r="B14" s="9" t="s">
        <v>61</v>
      </c>
      <c r="C14" s="13" t="s">
        <v>62</v>
      </c>
      <c r="D14" s="9" t="s">
        <v>15</v>
      </c>
      <c r="E14" s="9" t="s">
        <v>32</v>
      </c>
      <c r="F14" s="9" t="s">
        <v>63</v>
      </c>
      <c r="G14" s="10">
        <v>97.7</v>
      </c>
      <c r="H14" s="11">
        <f t="shared" si="0"/>
        <v>65.1333333333333</v>
      </c>
      <c r="I14" s="24" t="s">
        <v>41</v>
      </c>
      <c r="J14" s="19"/>
    </row>
    <row r="15" s="1" customFormat="1" customHeight="1" spans="1:10">
      <c r="A15" s="12"/>
      <c r="B15" s="9" t="s">
        <v>64</v>
      </c>
      <c r="C15" s="13" t="s">
        <v>65</v>
      </c>
      <c r="D15" s="9" t="s">
        <v>15</v>
      </c>
      <c r="E15" s="9" t="s">
        <v>66</v>
      </c>
      <c r="F15" s="9" t="s">
        <v>67</v>
      </c>
      <c r="G15" s="10">
        <v>96.3</v>
      </c>
      <c r="H15" s="11">
        <f t="shared" si="0"/>
        <v>64.2</v>
      </c>
      <c r="I15" s="24" t="s">
        <v>68</v>
      </c>
      <c r="J15" s="19"/>
    </row>
    <row r="16" s="1" customFormat="1" customHeight="1" spans="1:10">
      <c r="A16" s="14"/>
      <c r="B16" s="9" t="s">
        <v>69</v>
      </c>
      <c r="C16" s="9" t="s">
        <v>70</v>
      </c>
      <c r="D16" s="9" t="s">
        <v>15</v>
      </c>
      <c r="E16" s="9" t="s">
        <v>71</v>
      </c>
      <c r="F16" s="9" t="s">
        <v>72</v>
      </c>
      <c r="G16" s="10">
        <v>71</v>
      </c>
      <c r="H16" s="11">
        <f t="shared" si="0"/>
        <v>47.3333333333333</v>
      </c>
      <c r="I16" s="9" t="s">
        <v>73</v>
      </c>
      <c r="J16" s="19"/>
    </row>
    <row r="17" s="1" customFormat="1" customHeight="1" spans="1:10">
      <c r="A17" s="9" t="s">
        <v>74</v>
      </c>
      <c r="B17" s="9" t="s">
        <v>75</v>
      </c>
      <c r="C17" s="9" t="s">
        <v>76</v>
      </c>
      <c r="D17" s="9" t="s">
        <v>15</v>
      </c>
      <c r="E17" s="9" t="s">
        <v>77</v>
      </c>
      <c r="F17" s="9" t="s">
        <v>51</v>
      </c>
      <c r="G17" s="10">
        <v>82.6</v>
      </c>
      <c r="H17" s="11">
        <f t="shared" si="0"/>
        <v>55.0666666666667</v>
      </c>
      <c r="I17" s="24" t="s">
        <v>18</v>
      </c>
      <c r="J17" s="13"/>
    </row>
    <row r="18" s="1" customFormat="1" customHeight="1" spans="1:10">
      <c r="A18" s="9"/>
      <c r="B18" s="9" t="s">
        <v>78</v>
      </c>
      <c r="C18" s="13" t="s">
        <v>79</v>
      </c>
      <c r="D18" s="9" t="s">
        <v>15</v>
      </c>
      <c r="E18" s="9" t="s">
        <v>80</v>
      </c>
      <c r="F18" s="9" t="s">
        <v>81</v>
      </c>
      <c r="G18" s="10">
        <v>76.3</v>
      </c>
      <c r="H18" s="11">
        <f t="shared" si="0"/>
        <v>50.8666666666667</v>
      </c>
      <c r="I18" s="24" t="s">
        <v>23</v>
      </c>
      <c r="J18" s="9"/>
    </row>
    <row r="19" s="1" customFormat="1" customHeight="1" spans="1:10">
      <c r="A19" s="9" t="s">
        <v>82</v>
      </c>
      <c r="B19" s="9" t="s">
        <v>83</v>
      </c>
      <c r="C19" s="13" t="s">
        <v>84</v>
      </c>
      <c r="D19" s="9" t="s">
        <v>15</v>
      </c>
      <c r="E19" s="9" t="s">
        <v>85</v>
      </c>
      <c r="F19" s="9" t="s">
        <v>86</v>
      </c>
      <c r="G19" s="10">
        <v>116.9</v>
      </c>
      <c r="H19" s="11">
        <f t="shared" si="0"/>
        <v>77.9333333333333</v>
      </c>
      <c r="I19" s="24" t="s">
        <v>18</v>
      </c>
      <c r="J19" s="9"/>
    </row>
    <row r="20" s="1" customFormat="1" customHeight="1" spans="1:10">
      <c r="A20" s="9"/>
      <c r="B20" s="9" t="s">
        <v>87</v>
      </c>
      <c r="C20" s="13" t="s">
        <v>88</v>
      </c>
      <c r="D20" s="9" t="s">
        <v>89</v>
      </c>
      <c r="E20" s="9" t="s">
        <v>90</v>
      </c>
      <c r="F20" s="9" t="s">
        <v>56</v>
      </c>
      <c r="G20" s="10">
        <v>108.5</v>
      </c>
      <c r="H20" s="11">
        <f t="shared" si="0"/>
        <v>72.3333333333333</v>
      </c>
      <c r="I20" s="24" t="s">
        <v>23</v>
      </c>
      <c r="J20" s="9"/>
    </row>
    <row r="21" s="1" customFormat="1" customHeight="1" spans="1:10">
      <c r="A21" s="9"/>
      <c r="B21" s="9" t="s">
        <v>91</v>
      </c>
      <c r="C21" s="13" t="s">
        <v>92</v>
      </c>
      <c r="D21" s="9" t="s">
        <v>15</v>
      </c>
      <c r="E21" s="9" t="s">
        <v>85</v>
      </c>
      <c r="F21" s="9" t="s">
        <v>93</v>
      </c>
      <c r="G21" s="10">
        <v>102.2</v>
      </c>
      <c r="H21" s="11">
        <f t="shared" si="0"/>
        <v>68.1333333333333</v>
      </c>
      <c r="I21" s="24" t="s">
        <v>36</v>
      </c>
      <c r="J21" s="9"/>
    </row>
    <row r="22" s="1" customFormat="1" customHeight="1" spans="1:10">
      <c r="A22" s="9"/>
      <c r="B22" s="9" t="s">
        <v>94</v>
      </c>
      <c r="C22" s="13" t="s">
        <v>95</v>
      </c>
      <c r="D22" s="9" t="s">
        <v>15</v>
      </c>
      <c r="E22" s="9" t="s">
        <v>16</v>
      </c>
      <c r="F22" s="9" t="s">
        <v>96</v>
      </c>
      <c r="G22" s="10">
        <v>101.6</v>
      </c>
      <c r="H22" s="11">
        <f t="shared" si="0"/>
        <v>67.7333333333333</v>
      </c>
      <c r="I22" s="24" t="s">
        <v>41</v>
      </c>
      <c r="J22" s="9"/>
    </row>
    <row r="23" s="1" customFormat="1" customHeight="1" spans="1:10">
      <c r="A23" s="9"/>
      <c r="B23" s="9" t="s">
        <v>97</v>
      </c>
      <c r="C23" s="13" t="s">
        <v>98</v>
      </c>
      <c r="D23" s="9" t="s">
        <v>15</v>
      </c>
      <c r="E23" s="9" t="s">
        <v>99</v>
      </c>
      <c r="F23" s="9" t="s">
        <v>100</v>
      </c>
      <c r="G23" s="10">
        <v>101.2</v>
      </c>
      <c r="H23" s="11">
        <f t="shared" si="0"/>
        <v>67.4666666666667</v>
      </c>
      <c r="I23" s="24" t="s">
        <v>68</v>
      </c>
      <c r="J23" s="9"/>
    </row>
    <row r="24" s="1" customFormat="1" customHeight="1" spans="1:10">
      <c r="A24" s="9"/>
      <c r="B24" s="9" t="s">
        <v>101</v>
      </c>
      <c r="C24" s="9" t="s">
        <v>102</v>
      </c>
      <c r="D24" s="9" t="s">
        <v>15</v>
      </c>
      <c r="E24" s="9" t="s">
        <v>103</v>
      </c>
      <c r="F24" s="9" t="s">
        <v>60</v>
      </c>
      <c r="G24" s="10">
        <v>99.7</v>
      </c>
      <c r="H24" s="11">
        <f t="shared" si="0"/>
        <v>66.4666666666667</v>
      </c>
      <c r="I24" s="24" t="s">
        <v>46</v>
      </c>
      <c r="J24" s="9"/>
    </row>
    <row r="25" s="1" customFormat="1" customHeight="1" spans="1:10">
      <c r="A25" s="9"/>
      <c r="B25" s="9" t="s">
        <v>104</v>
      </c>
      <c r="C25" s="13" t="s">
        <v>105</v>
      </c>
      <c r="D25" s="9" t="s">
        <v>15</v>
      </c>
      <c r="E25" s="9" t="s">
        <v>22</v>
      </c>
      <c r="F25" s="9" t="s">
        <v>106</v>
      </c>
      <c r="G25" s="10">
        <v>96.9</v>
      </c>
      <c r="H25" s="11">
        <f t="shared" si="0"/>
        <v>64.6</v>
      </c>
      <c r="I25" s="24" t="s">
        <v>107</v>
      </c>
      <c r="J25" s="9"/>
    </row>
    <row r="26" s="1" customFormat="1" customHeight="1" spans="1:10">
      <c r="A26" s="9"/>
      <c r="B26" s="9" t="s">
        <v>108</v>
      </c>
      <c r="C26" s="13" t="s">
        <v>109</v>
      </c>
      <c r="D26" s="9" t="s">
        <v>15</v>
      </c>
      <c r="E26" s="9" t="s">
        <v>110</v>
      </c>
      <c r="F26" s="9" t="s">
        <v>40</v>
      </c>
      <c r="G26" s="10">
        <v>95.8</v>
      </c>
      <c r="H26" s="11">
        <f t="shared" si="0"/>
        <v>63.8666666666667</v>
      </c>
      <c r="I26" s="24" t="s">
        <v>111</v>
      </c>
      <c r="J26" s="9"/>
    </row>
    <row r="27" s="1" customFormat="1" customHeight="1" spans="1:10">
      <c r="A27" s="9"/>
      <c r="B27" s="9" t="s">
        <v>112</v>
      </c>
      <c r="C27" s="13" t="s">
        <v>113</v>
      </c>
      <c r="D27" s="9" t="s">
        <v>15</v>
      </c>
      <c r="E27" s="9" t="s">
        <v>106</v>
      </c>
      <c r="F27" s="9" t="s">
        <v>93</v>
      </c>
      <c r="G27" s="10">
        <v>94.8</v>
      </c>
      <c r="H27" s="11">
        <f t="shared" si="0"/>
        <v>63.2</v>
      </c>
      <c r="I27" s="24" t="s">
        <v>73</v>
      </c>
      <c r="J27" s="9"/>
    </row>
    <row r="28" s="1" customFormat="1" ht="33" customHeight="1" spans="1:11">
      <c r="A28" s="15" t="s">
        <v>114</v>
      </c>
      <c r="B28" s="16" t="s">
        <v>115</v>
      </c>
      <c r="C28" s="17"/>
      <c r="D28" s="17"/>
      <c r="E28" s="17"/>
      <c r="F28" s="17"/>
      <c r="G28" s="17"/>
      <c r="H28" s="17"/>
      <c r="I28" s="17"/>
      <c r="J28" s="29" t="s">
        <v>116</v>
      </c>
      <c r="K28" s="30"/>
    </row>
    <row r="29" s="1" customFormat="1" customHeight="1" spans="1:10">
      <c r="A29" s="8" t="s">
        <v>117</v>
      </c>
      <c r="B29" s="9" t="s">
        <v>118</v>
      </c>
      <c r="C29" s="13" t="s">
        <v>119</v>
      </c>
      <c r="D29" s="9" t="s">
        <v>89</v>
      </c>
      <c r="E29" s="9" t="s">
        <v>120</v>
      </c>
      <c r="F29" s="9" t="s">
        <v>121</v>
      </c>
      <c r="G29" s="10">
        <v>97.3</v>
      </c>
      <c r="H29" s="11">
        <f t="shared" ref="H29:H54" si="1">G29/1.5</f>
        <v>64.8666666666667</v>
      </c>
      <c r="I29" s="24" t="s">
        <v>18</v>
      </c>
      <c r="J29" s="13"/>
    </row>
    <row r="30" s="1" customFormat="1" customHeight="1" spans="1:10">
      <c r="A30" s="8" t="s">
        <v>122</v>
      </c>
      <c r="B30" s="9" t="s">
        <v>123</v>
      </c>
      <c r="C30" s="13" t="s">
        <v>124</v>
      </c>
      <c r="D30" s="9" t="s">
        <v>15</v>
      </c>
      <c r="E30" s="9" t="s">
        <v>103</v>
      </c>
      <c r="F30" s="9" t="s">
        <v>51</v>
      </c>
      <c r="G30" s="10">
        <v>94</v>
      </c>
      <c r="H30" s="11">
        <f t="shared" si="1"/>
        <v>62.6666666666667</v>
      </c>
      <c r="I30" s="24" t="s">
        <v>18</v>
      </c>
      <c r="J30" s="13" t="s">
        <v>125</v>
      </c>
    </row>
    <row r="31" s="1" customFormat="1" customHeight="1" spans="1:10">
      <c r="A31" s="12"/>
      <c r="B31" s="9" t="s">
        <v>126</v>
      </c>
      <c r="C31" s="9" t="s">
        <v>127</v>
      </c>
      <c r="D31" s="9" t="s">
        <v>15</v>
      </c>
      <c r="E31" s="9" t="s">
        <v>128</v>
      </c>
      <c r="F31" s="9" t="s">
        <v>66</v>
      </c>
      <c r="G31" s="10">
        <v>88.2</v>
      </c>
      <c r="H31" s="11">
        <f t="shared" si="1"/>
        <v>58.8</v>
      </c>
      <c r="I31" s="24" t="s">
        <v>23</v>
      </c>
      <c r="J31" s="9"/>
    </row>
    <row r="32" s="1" customFormat="1" customHeight="1" spans="1:10">
      <c r="A32" s="8" t="s">
        <v>129</v>
      </c>
      <c r="B32" s="9" t="s">
        <v>130</v>
      </c>
      <c r="C32" s="13" t="s">
        <v>131</v>
      </c>
      <c r="D32" s="9" t="s">
        <v>89</v>
      </c>
      <c r="E32" s="9" t="s">
        <v>106</v>
      </c>
      <c r="F32" s="9" t="s">
        <v>40</v>
      </c>
      <c r="G32" s="10">
        <v>91.2</v>
      </c>
      <c r="H32" s="11">
        <f t="shared" si="1"/>
        <v>60.8</v>
      </c>
      <c r="I32" s="24" t="s">
        <v>18</v>
      </c>
      <c r="J32" s="13"/>
    </row>
    <row r="33" s="1" customFormat="1" customHeight="1" spans="1:10">
      <c r="A33" s="12"/>
      <c r="B33" s="9" t="s">
        <v>132</v>
      </c>
      <c r="C33" s="13" t="s">
        <v>133</v>
      </c>
      <c r="D33" s="9" t="s">
        <v>15</v>
      </c>
      <c r="E33" s="9" t="s">
        <v>134</v>
      </c>
      <c r="F33" s="9" t="s">
        <v>93</v>
      </c>
      <c r="G33" s="10">
        <v>89.2</v>
      </c>
      <c r="H33" s="11">
        <f t="shared" si="1"/>
        <v>59.4666666666667</v>
      </c>
      <c r="I33" s="24" t="s">
        <v>23</v>
      </c>
      <c r="J33" s="9"/>
    </row>
    <row r="34" s="1" customFormat="1" customHeight="1" spans="1:10">
      <c r="A34" s="12"/>
      <c r="B34" s="9" t="s">
        <v>135</v>
      </c>
      <c r="C34" s="13" t="s">
        <v>136</v>
      </c>
      <c r="D34" s="9" t="s">
        <v>15</v>
      </c>
      <c r="E34" s="9" t="s">
        <v>137</v>
      </c>
      <c r="F34" s="9" t="s">
        <v>138</v>
      </c>
      <c r="G34" s="10">
        <v>75.2</v>
      </c>
      <c r="H34" s="11">
        <f t="shared" si="1"/>
        <v>50.1333333333333</v>
      </c>
      <c r="I34" s="24" t="s">
        <v>36</v>
      </c>
      <c r="J34" s="9"/>
    </row>
    <row r="35" s="1" customFormat="1" customHeight="1" spans="1:10">
      <c r="A35" s="8" t="s">
        <v>139</v>
      </c>
      <c r="B35" s="9" t="s">
        <v>140</v>
      </c>
      <c r="C35" s="13" t="s">
        <v>141</v>
      </c>
      <c r="D35" s="9" t="s">
        <v>15</v>
      </c>
      <c r="E35" s="9" t="s">
        <v>142</v>
      </c>
      <c r="F35" s="9" t="s">
        <v>100</v>
      </c>
      <c r="G35" s="10">
        <v>102.6</v>
      </c>
      <c r="H35" s="11">
        <f t="shared" si="1"/>
        <v>68.4</v>
      </c>
      <c r="I35" s="24" t="s">
        <v>18</v>
      </c>
      <c r="J35" s="13"/>
    </row>
    <row r="36" s="1" customFormat="1" customHeight="1" spans="1:10">
      <c r="A36" s="12"/>
      <c r="B36" s="9" t="s">
        <v>143</v>
      </c>
      <c r="C36" s="13" t="s">
        <v>144</v>
      </c>
      <c r="D36" s="9" t="s">
        <v>89</v>
      </c>
      <c r="E36" s="9" t="s">
        <v>145</v>
      </c>
      <c r="F36" s="9" t="s">
        <v>146</v>
      </c>
      <c r="G36" s="10">
        <v>95.2</v>
      </c>
      <c r="H36" s="11">
        <f t="shared" si="1"/>
        <v>63.4666666666667</v>
      </c>
      <c r="I36" s="24" t="s">
        <v>23</v>
      </c>
      <c r="J36" s="9"/>
    </row>
    <row r="37" s="1" customFormat="1" customHeight="1" spans="1:11">
      <c r="A37" s="12"/>
      <c r="B37" s="9" t="s">
        <v>147</v>
      </c>
      <c r="C37" s="13" t="s">
        <v>148</v>
      </c>
      <c r="D37" s="9" t="s">
        <v>89</v>
      </c>
      <c r="E37" s="9" t="s">
        <v>149</v>
      </c>
      <c r="F37" s="9" t="s">
        <v>45</v>
      </c>
      <c r="G37" s="10">
        <v>79.1</v>
      </c>
      <c r="H37" s="11">
        <f t="shared" si="1"/>
        <v>52.7333333333333</v>
      </c>
      <c r="I37" s="24">
        <v>3</v>
      </c>
      <c r="J37" s="9"/>
      <c r="K37" s="30"/>
    </row>
    <row r="38" s="1" customFormat="1" customHeight="1" spans="1:10">
      <c r="A38" s="12"/>
      <c r="B38" s="9" t="s">
        <v>150</v>
      </c>
      <c r="C38" s="13" t="s">
        <v>151</v>
      </c>
      <c r="D38" s="9" t="s">
        <v>15</v>
      </c>
      <c r="E38" s="9" t="s">
        <v>152</v>
      </c>
      <c r="F38" s="9" t="s">
        <v>153</v>
      </c>
      <c r="G38" s="10">
        <v>75.4</v>
      </c>
      <c r="H38" s="11">
        <f t="shared" si="1"/>
        <v>50.2666666666667</v>
      </c>
      <c r="I38" s="24" t="s">
        <v>41</v>
      </c>
      <c r="J38" s="9"/>
    </row>
    <row r="39" s="1" customFormat="1" customHeight="1" spans="1:10">
      <c r="A39" s="18" t="s">
        <v>154</v>
      </c>
      <c r="B39" s="9" t="s">
        <v>155</v>
      </c>
      <c r="C39" s="13" t="s">
        <v>156</v>
      </c>
      <c r="D39" s="9" t="s">
        <v>89</v>
      </c>
      <c r="E39" s="9" t="s">
        <v>17</v>
      </c>
      <c r="F39" s="9" t="s">
        <v>27</v>
      </c>
      <c r="G39" s="10">
        <v>112.6</v>
      </c>
      <c r="H39" s="11">
        <f t="shared" si="1"/>
        <v>75.0666666666667</v>
      </c>
      <c r="I39" s="24" t="s">
        <v>18</v>
      </c>
      <c r="J39" s="15"/>
    </row>
    <row r="40" s="1" customFormat="1" customHeight="1" spans="1:10">
      <c r="A40" s="19"/>
      <c r="B40" s="9" t="s">
        <v>157</v>
      </c>
      <c r="C40" s="9" t="s">
        <v>158</v>
      </c>
      <c r="D40" s="9" t="s">
        <v>15</v>
      </c>
      <c r="E40" s="9" t="s">
        <v>55</v>
      </c>
      <c r="F40" s="9" t="s">
        <v>39</v>
      </c>
      <c r="G40" s="10">
        <v>92.9</v>
      </c>
      <c r="H40" s="11">
        <f t="shared" si="1"/>
        <v>61.9333333333333</v>
      </c>
      <c r="I40" s="24" t="s">
        <v>23</v>
      </c>
      <c r="J40" s="15"/>
    </row>
    <row r="41" s="1" customFormat="1" customHeight="1" spans="1:10">
      <c r="A41" s="19"/>
      <c r="B41" s="9" t="s">
        <v>159</v>
      </c>
      <c r="C41" s="9" t="s">
        <v>160</v>
      </c>
      <c r="D41" s="9" t="s">
        <v>15</v>
      </c>
      <c r="E41" s="9" t="s">
        <v>161</v>
      </c>
      <c r="F41" s="9" t="s">
        <v>103</v>
      </c>
      <c r="G41" s="10">
        <v>89.1</v>
      </c>
      <c r="H41" s="11">
        <f t="shared" si="1"/>
        <v>59.4</v>
      </c>
      <c r="I41" s="24" t="s">
        <v>36</v>
      </c>
      <c r="J41" s="15"/>
    </row>
    <row r="42" s="1" customFormat="1" ht="30" customHeight="1" spans="1:10">
      <c r="A42" s="15" t="s">
        <v>162</v>
      </c>
      <c r="B42" s="9" t="s">
        <v>163</v>
      </c>
      <c r="C42" s="9" t="s">
        <v>164</v>
      </c>
      <c r="D42" s="9" t="s">
        <v>89</v>
      </c>
      <c r="E42" s="9" t="s">
        <v>165</v>
      </c>
      <c r="F42" s="9" t="s">
        <v>93</v>
      </c>
      <c r="G42" s="10">
        <v>82.4</v>
      </c>
      <c r="H42" s="11">
        <f t="shared" si="1"/>
        <v>54.9333333333333</v>
      </c>
      <c r="I42" s="24" t="s">
        <v>18</v>
      </c>
      <c r="J42" s="9"/>
    </row>
    <row r="43" s="1" customFormat="1" customHeight="1" spans="1:10">
      <c r="A43" s="20" t="s">
        <v>166</v>
      </c>
      <c r="B43" s="9" t="s">
        <v>167</v>
      </c>
      <c r="C43" s="13" t="s">
        <v>168</v>
      </c>
      <c r="D43" s="9" t="s">
        <v>15</v>
      </c>
      <c r="E43" s="9" t="s">
        <v>169</v>
      </c>
      <c r="F43" s="9" t="s">
        <v>170</v>
      </c>
      <c r="G43" s="10">
        <v>110.2</v>
      </c>
      <c r="H43" s="11">
        <f t="shared" si="1"/>
        <v>73.4666666666667</v>
      </c>
      <c r="I43" s="24" t="s">
        <v>18</v>
      </c>
      <c r="J43" s="13"/>
    </row>
    <row r="44" s="1" customFormat="1" customHeight="1" spans="1:10">
      <c r="A44" s="21"/>
      <c r="B44" s="9" t="s">
        <v>171</v>
      </c>
      <c r="C44" s="13" t="s">
        <v>172</v>
      </c>
      <c r="D44" s="9" t="s">
        <v>15</v>
      </c>
      <c r="E44" s="9" t="s">
        <v>90</v>
      </c>
      <c r="F44" s="9" t="s">
        <v>170</v>
      </c>
      <c r="G44" s="10">
        <v>110</v>
      </c>
      <c r="H44" s="11">
        <f t="shared" si="1"/>
        <v>73.3333333333333</v>
      </c>
      <c r="I44" s="24" t="s">
        <v>23</v>
      </c>
      <c r="J44" s="13"/>
    </row>
    <row r="45" s="1" customFormat="1" customHeight="1" spans="1:10">
      <c r="A45" s="21"/>
      <c r="B45" s="9" t="s">
        <v>173</v>
      </c>
      <c r="C45" s="13" t="s">
        <v>174</v>
      </c>
      <c r="D45" s="9" t="s">
        <v>15</v>
      </c>
      <c r="E45" s="9" t="s">
        <v>175</v>
      </c>
      <c r="F45" s="9" t="s">
        <v>175</v>
      </c>
      <c r="G45" s="10">
        <v>102.5</v>
      </c>
      <c r="H45" s="11">
        <f t="shared" si="1"/>
        <v>68.3333333333333</v>
      </c>
      <c r="I45" s="24" t="s">
        <v>36</v>
      </c>
      <c r="J45" s="13"/>
    </row>
    <row r="46" s="1" customFormat="1" customHeight="1" spans="1:10">
      <c r="A46" s="9" t="s">
        <v>176</v>
      </c>
      <c r="B46" s="9" t="s">
        <v>177</v>
      </c>
      <c r="C46" s="13" t="s">
        <v>178</v>
      </c>
      <c r="D46" s="9" t="s">
        <v>15</v>
      </c>
      <c r="E46" s="9" t="s">
        <v>179</v>
      </c>
      <c r="F46" s="9" t="s">
        <v>180</v>
      </c>
      <c r="G46" s="10">
        <v>98.6</v>
      </c>
      <c r="H46" s="11">
        <f t="shared" si="1"/>
        <v>65.7333333333333</v>
      </c>
      <c r="I46" s="24" t="s">
        <v>18</v>
      </c>
      <c r="J46" s="9"/>
    </row>
    <row r="47" s="1" customFormat="1" customHeight="1" spans="1:10">
      <c r="A47" s="9"/>
      <c r="B47" s="9" t="s">
        <v>181</v>
      </c>
      <c r="C47" s="13" t="s">
        <v>182</v>
      </c>
      <c r="D47" s="9" t="s">
        <v>15</v>
      </c>
      <c r="E47" s="9" t="s">
        <v>51</v>
      </c>
      <c r="F47" s="9" t="s">
        <v>183</v>
      </c>
      <c r="G47" s="10">
        <v>97.3</v>
      </c>
      <c r="H47" s="11">
        <f t="shared" si="1"/>
        <v>64.8666666666667</v>
      </c>
      <c r="I47" s="24" t="s">
        <v>23</v>
      </c>
      <c r="J47" s="9"/>
    </row>
    <row r="48" s="1" customFormat="1" customHeight="1" spans="1:11">
      <c r="A48" s="9"/>
      <c r="B48" s="9" t="s">
        <v>184</v>
      </c>
      <c r="C48" s="13" t="s">
        <v>185</v>
      </c>
      <c r="D48" s="9" t="s">
        <v>15</v>
      </c>
      <c r="E48" s="9" t="s">
        <v>63</v>
      </c>
      <c r="F48" s="9" t="s">
        <v>39</v>
      </c>
      <c r="G48" s="10">
        <v>95.9</v>
      </c>
      <c r="H48" s="11">
        <f t="shared" si="1"/>
        <v>63.9333333333333</v>
      </c>
      <c r="I48" s="24" t="s">
        <v>36</v>
      </c>
      <c r="J48" s="9"/>
      <c r="K48" s="31"/>
    </row>
    <row r="49" s="1" customFormat="1" customHeight="1" spans="1:11">
      <c r="A49" s="9"/>
      <c r="B49" s="9" t="s">
        <v>186</v>
      </c>
      <c r="C49" s="13" t="s">
        <v>187</v>
      </c>
      <c r="D49" s="9" t="s">
        <v>15</v>
      </c>
      <c r="E49" s="9" t="s">
        <v>56</v>
      </c>
      <c r="F49" s="9" t="s">
        <v>188</v>
      </c>
      <c r="G49" s="10">
        <v>92.2</v>
      </c>
      <c r="H49" s="11">
        <f t="shared" si="1"/>
        <v>61.4666666666667</v>
      </c>
      <c r="I49" s="24" t="s">
        <v>41</v>
      </c>
      <c r="J49" s="9"/>
      <c r="K49" s="30"/>
    </row>
    <row r="50" s="1" customFormat="1" customHeight="1" spans="1:10">
      <c r="A50" s="9"/>
      <c r="B50" s="9" t="s">
        <v>189</v>
      </c>
      <c r="C50" s="13" t="s">
        <v>190</v>
      </c>
      <c r="D50" s="9" t="s">
        <v>15</v>
      </c>
      <c r="E50" s="9" t="s">
        <v>191</v>
      </c>
      <c r="F50" s="9" t="s">
        <v>59</v>
      </c>
      <c r="G50" s="10">
        <v>90.5</v>
      </c>
      <c r="H50" s="11">
        <f t="shared" si="1"/>
        <v>60.3333333333333</v>
      </c>
      <c r="I50" s="24" t="s">
        <v>68</v>
      </c>
      <c r="J50" s="9"/>
    </row>
    <row r="51" s="1" customFormat="1" customHeight="1" spans="1:10">
      <c r="A51" s="9"/>
      <c r="B51" s="9" t="s">
        <v>192</v>
      </c>
      <c r="C51" s="13" t="s">
        <v>193</v>
      </c>
      <c r="D51" s="9" t="s">
        <v>15</v>
      </c>
      <c r="E51" s="9" t="s">
        <v>194</v>
      </c>
      <c r="F51" s="9" t="s">
        <v>195</v>
      </c>
      <c r="G51" s="10">
        <v>90.4</v>
      </c>
      <c r="H51" s="11">
        <f t="shared" si="1"/>
        <v>60.2666666666667</v>
      </c>
      <c r="I51" s="24" t="s">
        <v>46</v>
      </c>
      <c r="J51" s="9"/>
    </row>
    <row r="52" s="1" customFormat="1" customHeight="1" spans="1:10">
      <c r="A52" s="9"/>
      <c r="B52" s="9" t="s">
        <v>196</v>
      </c>
      <c r="C52" s="13" t="s">
        <v>197</v>
      </c>
      <c r="D52" s="9" t="s">
        <v>15</v>
      </c>
      <c r="E52" s="9" t="s">
        <v>137</v>
      </c>
      <c r="F52" s="9" t="s">
        <v>195</v>
      </c>
      <c r="G52" s="10">
        <v>89.6</v>
      </c>
      <c r="H52" s="11">
        <f t="shared" si="1"/>
        <v>59.7333333333333</v>
      </c>
      <c r="I52" s="24" t="s">
        <v>107</v>
      </c>
      <c r="J52" s="9"/>
    </row>
    <row r="53" s="1" customFormat="1" customHeight="1" spans="1:10">
      <c r="A53" s="9"/>
      <c r="B53" s="9" t="s">
        <v>198</v>
      </c>
      <c r="C53" s="13" t="s">
        <v>199</v>
      </c>
      <c r="D53" s="9" t="s">
        <v>15</v>
      </c>
      <c r="E53" s="9" t="s">
        <v>96</v>
      </c>
      <c r="F53" s="9" t="s">
        <v>45</v>
      </c>
      <c r="G53" s="10">
        <v>88.9</v>
      </c>
      <c r="H53" s="11">
        <f t="shared" si="1"/>
        <v>59.2666666666667</v>
      </c>
      <c r="I53" s="24" t="s">
        <v>111</v>
      </c>
      <c r="J53" s="9"/>
    </row>
    <row r="54" s="1" customFormat="1" customHeight="1" spans="1:11">
      <c r="A54" s="9"/>
      <c r="B54" s="9" t="s">
        <v>200</v>
      </c>
      <c r="C54" s="9" t="s">
        <v>201</v>
      </c>
      <c r="D54" s="9" t="s">
        <v>15</v>
      </c>
      <c r="E54" s="9" t="s">
        <v>202</v>
      </c>
      <c r="F54" s="9" t="s">
        <v>203</v>
      </c>
      <c r="G54" s="10">
        <v>86.8</v>
      </c>
      <c r="H54" s="11">
        <f t="shared" si="1"/>
        <v>57.8666666666667</v>
      </c>
      <c r="I54" s="24" t="s">
        <v>73</v>
      </c>
      <c r="J54" s="9"/>
      <c r="K54" s="31"/>
    </row>
    <row r="55" s="1" customFormat="1" customHeight="1" spans="1:11">
      <c r="A55" s="8" t="s">
        <v>204</v>
      </c>
      <c r="B55" s="9" t="s">
        <v>205</v>
      </c>
      <c r="C55" s="9" t="s">
        <v>206</v>
      </c>
      <c r="D55" s="9" t="s">
        <v>89</v>
      </c>
      <c r="E55" s="16" t="s">
        <v>115</v>
      </c>
      <c r="F55" s="17"/>
      <c r="G55" s="17"/>
      <c r="H55" s="17"/>
      <c r="I55" s="32"/>
      <c r="J55" s="9" t="s">
        <v>207</v>
      </c>
      <c r="K55" s="31"/>
    </row>
    <row r="56" s="1" customFormat="1" customHeight="1" spans="1:11">
      <c r="A56" s="12"/>
      <c r="B56" s="9" t="s">
        <v>205</v>
      </c>
      <c r="C56" s="22" t="s">
        <v>208</v>
      </c>
      <c r="D56" s="22" t="s">
        <v>15</v>
      </c>
      <c r="E56" s="16" t="s">
        <v>115</v>
      </c>
      <c r="F56" s="17"/>
      <c r="G56" s="17"/>
      <c r="H56" s="17"/>
      <c r="I56" s="32"/>
      <c r="J56" s="9" t="s">
        <v>207</v>
      </c>
      <c r="K56" s="31"/>
    </row>
    <row r="57" s="1" customFormat="1" customHeight="1" spans="1:11">
      <c r="A57" s="12"/>
      <c r="B57" s="9" t="s">
        <v>205</v>
      </c>
      <c r="C57" s="22" t="s">
        <v>209</v>
      </c>
      <c r="D57" s="22" t="s">
        <v>15</v>
      </c>
      <c r="E57" s="16" t="s">
        <v>115</v>
      </c>
      <c r="F57" s="17"/>
      <c r="G57" s="17"/>
      <c r="H57" s="17"/>
      <c r="I57" s="32"/>
      <c r="J57" s="9" t="s">
        <v>207</v>
      </c>
      <c r="K57" s="31"/>
    </row>
    <row r="58" s="1" customFormat="1" customHeight="1" spans="1:11">
      <c r="A58" s="12"/>
      <c r="B58" s="9" t="s">
        <v>205</v>
      </c>
      <c r="C58" s="22" t="s">
        <v>210</v>
      </c>
      <c r="D58" s="22" t="s">
        <v>89</v>
      </c>
      <c r="E58" s="16" t="s">
        <v>115</v>
      </c>
      <c r="F58" s="17"/>
      <c r="G58" s="17"/>
      <c r="H58" s="17"/>
      <c r="I58" s="32"/>
      <c r="J58" s="9" t="s">
        <v>207</v>
      </c>
      <c r="K58" s="31"/>
    </row>
    <row r="59" s="1" customFormat="1" customHeight="1" spans="1:11">
      <c r="A59" s="14"/>
      <c r="B59" s="9" t="s">
        <v>205</v>
      </c>
      <c r="C59" s="22" t="s">
        <v>211</v>
      </c>
      <c r="D59" s="22" t="s">
        <v>89</v>
      </c>
      <c r="E59" s="16" t="s">
        <v>115</v>
      </c>
      <c r="F59" s="17"/>
      <c r="G59" s="17"/>
      <c r="H59" s="17"/>
      <c r="I59" s="32"/>
      <c r="J59" s="9" t="s">
        <v>207</v>
      </c>
      <c r="K59" s="31"/>
    </row>
    <row r="60" s="1" customFormat="1" customHeight="1" spans="1:11">
      <c r="A60" s="8" t="s">
        <v>212</v>
      </c>
      <c r="B60" s="9" t="s">
        <v>205</v>
      </c>
      <c r="C60" s="22" t="s">
        <v>213</v>
      </c>
      <c r="D60" s="22" t="s">
        <v>15</v>
      </c>
      <c r="E60" s="16" t="s">
        <v>115</v>
      </c>
      <c r="F60" s="17"/>
      <c r="G60" s="17"/>
      <c r="H60" s="17"/>
      <c r="I60" s="32"/>
      <c r="J60" s="9" t="s">
        <v>207</v>
      </c>
      <c r="K60" s="31"/>
    </row>
    <row r="61" s="1" customFormat="1" customHeight="1" spans="1:11">
      <c r="A61" s="14"/>
      <c r="B61" s="9" t="s">
        <v>205</v>
      </c>
      <c r="C61" s="22" t="s">
        <v>214</v>
      </c>
      <c r="D61" s="22" t="s">
        <v>89</v>
      </c>
      <c r="E61" s="16" t="s">
        <v>115</v>
      </c>
      <c r="F61" s="17"/>
      <c r="G61" s="17"/>
      <c r="H61" s="17"/>
      <c r="I61" s="32"/>
      <c r="J61" s="9" t="s">
        <v>207</v>
      </c>
      <c r="K61" s="31"/>
    </row>
  </sheetData>
  <mergeCells count="33">
    <mergeCell ref="A2:J2"/>
    <mergeCell ref="B28:I28"/>
    <mergeCell ref="E55:I55"/>
    <mergeCell ref="E56:I56"/>
    <mergeCell ref="E57:I57"/>
    <mergeCell ref="E58:I58"/>
    <mergeCell ref="E59:I59"/>
    <mergeCell ref="E60:I60"/>
    <mergeCell ref="E61:I61"/>
    <mergeCell ref="A4:A5"/>
    <mergeCell ref="A6:A10"/>
    <mergeCell ref="A11:A16"/>
    <mergeCell ref="A17:A18"/>
    <mergeCell ref="A19:A27"/>
    <mergeCell ref="A30:A31"/>
    <mergeCell ref="A32:A34"/>
    <mergeCell ref="A35:A38"/>
    <mergeCell ref="A39:A41"/>
    <mergeCell ref="A43:A45"/>
    <mergeCell ref="A46:A54"/>
    <mergeCell ref="A55:A59"/>
    <mergeCell ref="A60:A61"/>
    <mergeCell ref="J4:J5"/>
    <mergeCell ref="J6:J10"/>
    <mergeCell ref="J11:J16"/>
    <mergeCell ref="J17:J18"/>
    <mergeCell ref="J19:J27"/>
    <mergeCell ref="J30:J31"/>
    <mergeCell ref="J32:J34"/>
    <mergeCell ref="J35:J38"/>
    <mergeCell ref="J39:J41"/>
    <mergeCell ref="J43:J45"/>
    <mergeCell ref="J46:J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冬青木</cp:lastModifiedBy>
  <dcterms:created xsi:type="dcterms:W3CDTF">2024-05-13T07:13:30Z</dcterms:created>
  <dcterms:modified xsi:type="dcterms:W3CDTF">2024-05-13T07:14:34Z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C0DECCF719754B87A7E7F134E2723B2E_11</vt:lpwstr>
  </property>
  <property fmtid="{D5CDD505-2E9C-101B-9397-08002B2CF9AE}" pid="3" name="KSOProductBuildVer">
    <vt:lpwstr>2052-12.1.0.15374</vt:lpwstr>
  </property>
</Properties>
</file>