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<sst xmlns="http://schemas.openxmlformats.org/spreadsheetml/2006/main" count="48" uniqueCount="48">
  <si>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附件2：</t>
  </si>
  <si>
    <t>初中语文教师</t>
  </si>
  <si>
    <t>初中数学教师</t>
  </si>
  <si>
    <t>初中英语教师</t>
  </si>
  <si>
    <t>初中物理教师</t>
  </si>
  <si>
    <t>初中政治教师</t>
  </si>
  <si>
    <t>初中历史教师</t>
  </si>
  <si>
    <t>小学语文教师</t>
  </si>
  <si>
    <t>小学数学教师</t>
  </si>
  <si>
    <t>小学英语教师</t>
  </si>
  <si>
    <t>幼儿园教师</t>
  </si>
  <si>
    <t>小学语文教师（政府购买）</t>
  </si>
  <si>
    <t>小学数学教师（政府购买）</t>
  </si>
  <si>
    <t>小学英语教师（政府购买）</t>
  </si>
  <si>
    <t>幼儿园教师（政府购买）</t>
  </si>
  <si>
    <t>东海县实验中学</t>
  </si>
  <si>
    <t>东海县第一实验中学</t>
  </si>
  <si>
    <t>东海县初级中学</t>
  </si>
  <si>
    <t>东海县实验小学振兴路校区</t>
  </si>
  <si>
    <t>东海县实验小学滨河路校区</t>
  </si>
  <si>
    <t>东海县实验小学花园路校区</t>
  </si>
  <si>
    <t>东海县实验小学西双湖校区</t>
  </si>
  <si>
    <t>东海县和平路小学富华路校区</t>
  </si>
  <si>
    <t>东海县牛山小学徐海路校区</t>
  </si>
  <si>
    <t>东海县海陵路小学</t>
  </si>
  <si>
    <t>东海县幸福路小学晶城校区</t>
  </si>
  <si>
    <t>东海县幼儿园</t>
  </si>
  <si>
    <t>东海县第一幼儿园</t>
  </si>
  <si>
    <t>东海县第二幼儿园</t>
  </si>
  <si>
    <t>东海县第三幼儿园</t>
  </si>
  <si>
    <t>初中生物教师</t>
  </si>
  <si>
    <t>初中地理教师</t>
  </si>
  <si>
    <t>东海县培仁学校</t>
  </si>
  <si>
    <t>小学心理健康</t>
  </si>
  <si>
    <t>小计</t>
  </si>
  <si>
    <t>单位      岗位</t>
  </si>
  <si>
    <t>合计</t>
  </si>
  <si>
    <t>2021年县直学校公开及部分高中学校选聘顶岗学习教师岗位分配表</t>
  </si>
  <si>
    <t>高中语文教师</t>
  </si>
  <si>
    <t>高中化学教师</t>
  </si>
  <si>
    <t>高中生物教师</t>
  </si>
  <si>
    <t>高中地理教师</t>
  </si>
  <si>
    <t>高中数学教师</t>
  </si>
  <si>
    <t>高中物理教师</t>
  </si>
  <si>
    <t>高中政治教师</t>
  </si>
  <si>
    <t>高中历史教师</t>
  </si>
  <si>
    <t>东海县房山高级中学</t>
  </si>
  <si>
    <t>东海县安峰高级中学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</si>
</sst>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dxfs count="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T17" sqref="T17"/>
    </sheetView>
  </sheetViews>
  <sheetFormatPr defaultColWidth="9.140625" defaultRowHeight="15"/>
  <cols>
    <col min="1" max="1" width="5.28125" style="2" hidden="1" customWidth="1"/>
    <col min="2" max="2" width="27.57421875" style="2" bestFit="1" customWidth="1"/>
    <col min="3" max="3" width="4.421875" style="2" customWidth="1"/>
    <col min="4" max="28" width="4.28125" style="2" customWidth="1"/>
    <col min="29" max="16384" width="9.00390625" style="2" customWidth="1"/>
  </cols>
  <sheetData>
    <row r="1" spans="2:11" ht="27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8" s="1" customFormat="1" ht="27" customHeight="1">
      <c r="A2" s="2"/>
      <c r="B2" s="12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2:28" ht="78.75" customHeight="1">
      <c r="B3" s="8" t="s">
        <v>35</v>
      </c>
      <c r="C3" s="4" t="s">
        <v>34</v>
      </c>
      <c r="D3" s="4" t="s">
        <v>38</v>
      </c>
      <c r="E3" s="4" t="s">
        <v>42</v>
      </c>
      <c r="F3" s="4" t="s">
        <v>43</v>
      </c>
      <c r="G3" s="4" t="s">
        <v>39</v>
      </c>
      <c r="H3" s="4" t="s">
        <v>40</v>
      </c>
      <c r="I3" s="4" t="s">
        <v>44</v>
      </c>
      <c r="J3" s="4" t="s">
        <v>45</v>
      </c>
      <c r="K3" s="4" t="s">
        <v>41</v>
      </c>
      <c r="L3" s="4" t="s">
        <v>1</v>
      </c>
      <c r="M3" s="4" t="s">
        <v>2</v>
      </c>
      <c r="N3" s="4" t="s">
        <v>3</v>
      </c>
      <c r="O3" s="4" t="s">
        <v>4</v>
      </c>
      <c r="P3" s="4" t="s">
        <v>30</v>
      </c>
      <c r="Q3" s="4" t="s">
        <v>5</v>
      </c>
      <c r="R3" s="4" t="s">
        <v>6</v>
      </c>
      <c r="S3" s="4" t="s">
        <v>31</v>
      </c>
      <c r="T3" s="4" t="s">
        <v>7</v>
      </c>
      <c r="U3" s="4" t="s">
        <v>8</v>
      </c>
      <c r="V3" s="4" t="s">
        <v>9</v>
      </c>
      <c r="W3" s="4" t="s">
        <v>33</v>
      </c>
      <c r="X3" s="4" t="s">
        <v>10</v>
      </c>
      <c r="Y3" s="4" t="s">
        <v>11</v>
      </c>
      <c r="Z3" s="4" t="s">
        <v>12</v>
      </c>
      <c r="AA3" s="4" t="s">
        <v>13</v>
      </c>
      <c r="AB3" s="4" t="s">
        <v>14</v>
      </c>
    </row>
    <row r="4" spans="2:28" ht="16.5" customHeight="1">
      <c r="B4" s="5" t="s">
        <v>46</v>
      </c>
      <c r="C4" s="10">
        <f>SUM(D4:AB4)</f>
        <v>6</v>
      </c>
      <c r="D4" s="10">
        <v>2</v>
      </c>
      <c r="E4" s="10"/>
      <c r="F4" s="10"/>
      <c r="G4" s="10">
        <v>1</v>
      </c>
      <c r="H4" s="10">
        <v>2</v>
      </c>
      <c r="I4" s="10"/>
      <c r="J4" s="10"/>
      <c r="K4" s="10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9"/>
      <c r="Z4" s="6"/>
      <c r="AA4" s="6"/>
      <c r="AB4" s="6"/>
    </row>
    <row r="5" spans="2:28" ht="16.5" customHeight="1">
      <c r="B5" s="5" t="s">
        <v>47</v>
      </c>
      <c r="C5" s="10">
        <f>SUM(D5:AB5)</f>
        <v>12</v>
      </c>
      <c r="D5" s="10">
        <v>2</v>
      </c>
      <c r="E5" s="10">
        <v>2</v>
      </c>
      <c r="F5" s="10">
        <v>1</v>
      </c>
      <c r="G5" s="10">
        <v>1</v>
      </c>
      <c r="H5" s="10">
        <v>1</v>
      </c>
      <c r="I5" s="10">
        <v>2</v>
      </c>
      <c r="J5" s="10">
        <v>2</v>
      </c>
      <c r="K5" s="10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9"/>
      <c r="Z5" s="6"/>
      <c r="AA5" s="6"/>
      <c r="AB5" s="6"/>
    </row>
    <row r="6" spans="2:28" ht="16.5" customHeight="1">
      <c r="B6" s="5" t="s">
        <v>15</v>
      </c>
      <c r="C6" s="10">
        <f>SUM(L6:AB6)</f>
        <v>10</v>
      </c>
      <c r="D6" s="10"/>
      <c r="E6" s="10"/>
      <c r="F6" s="10"/>
      <c r="G6" s="10"/>
      <c r="H6" s="10"/>
      <c r="I6" s="10"/>
      <c r="J6" s="10"/>
      <c r="K6" s="10"/>
      <c r="L6" s="10">
        <v>1</v>
      </c>
      <c r="M6" s="10">
        <v>2</v>
      </c>
      <c r="N6" s="10">
        <v>2</v>
      </c>
      <c r="O6" s="10">
        <v>2</v>
      </c>
      <c r="P6" s="10"/>
      <c r="Q6" s="10">
        <v>1</v>
      </c>
      <c r="R6" s="10">
        <v>1</v>
      </c>
      <c r="S6" s="10">
        <v>1</v>
      </c>
      <c r="T6" s="10"/>
      <c r="U6" s="10"/>
      <c r="V6" s="10"/>
      <c r="W6" s="10"/>
      <c r="X6" s="10"/>
      <c r="Y6" s="9"/>
      <c r="Z6" s="6"/>
      <c r="AA6" s="6"/>
      <c r="AB6" s="6"/>
    </row>
    <row r="7" spans="2:28" ht="16.5" customHeight="1">
      <c r="B7" s="5" t="s">
        <v>16</v>
      </c>
      <c r="C7" s="10">
        <f aca="true" t="shared" si="0" ref="C7:C21">SUM(L7:AB7)</f>
        <v>5</v>
      </c>
      <c r="D7" s="10"/>
      <c r="E7" s="10"/>
      <c r="F7" s="10"/>
      <c r="G7" s="10"/>
      <c r="H7" s="10"/>
      <c r="I7" s="10"/>
      <c r="J7" s="10"/>
      <c r="K7" s="10"/>
      <c r="L7" s="10">
        <v>2</v>
      </c>
      <c r="M7" s="10">
        <v>2</v>
      </c>
      <c r="N7" s="10">
        <v>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  <c r="Z7" s="6"/>
      <c r="AA7" s="6"/>
      <c r="AB7" s="6"/>
    </row>
    <row r="8" spans="2:28" ht="16.5" customHeight="1">
      <c r="B8" s="5" t="s">
        <v>17</v>
      </c>
      <c r="C8" s="10">
        <f t="shared" si="0"/>
        <v>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1</v>
      </c>
      <c r="O8" s="10"/>
      <c r="P8" s="10">
        <v>1</v>
      </c>
      <c r="Q8" s="10">
        <v>1</v>
      </c>
      <c r="R8" s="10">
        <v>1</v>
      </c>
      <c r="S8" s="10"/>
      <c r="T8" s="10"/>
      <c r="U8" s="10"/>
      <c r="V8" s="10"/>
      <c r="W8" s="10"/>
      <c r="X8" s="10"/>
      <c r="Y8" s="9"/>
      <c r="Z8" s="6"/>
      <c r="AA8" s="6"/>
      <c r="AB8" s="6"/>
    </row>
    <row r="9" spans="2:28" ht="16.5" customHeight="1">
      <c r="B9" s="5" t="s">
        <v>32</v>
      </c>
      <c r="C9" s="10">
        <f t="shared" si="0"/>
        <v>2</v>
      </c>
      <c r="D9" s="10"/>
      <c r="E9" s="10"/>
      <c r="F9" s="10"/>
      <c r="G9" s="10"/>
      <c r="H9" s="10"/>
      <c r="I9" s="10"/>
      <c r="J9" s="10"/>
      <c r="K9" s="10"/>
      <c r="L9" s="10">
        <v>1</v>
      </c>
      <c r="M9" s="10">
        <v>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9"/>
      <c r="Z9" s="6"/>
      <c r="AA9" s="6"/>
      <c r="AB9" s="6"/>
    </row>
    <row r="10" spans="2:28" ht="16.5" customHeight="1">
      <c r="B10" s="5" t="s">
        <v>18</v>
      </c>
      <c r="C10" s="10">
        <f t="shared" si="0"/>
        <v>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2</v>
      </c>
      <c r="U10" s="10">
        <v>1</v>
      </c>
      <c r="V10" s="10">
        <v>1</v>
      </c>
      <c r="W10" s="10"/>
      <c r="X10" s="10"/>
      <c r="Y10" s="9">
        <v>1</v>
      </c>
      <c r="Z10" s="6">
        <v>1</v>
      </c>
      <c r="AA10" s="6"/>
      <c r="AB10" s="6"/>
    </row>
    <row r="11" spans="2:28" ht="16.5" customHeight="1">
      <c r="B11" s="5" t="s">
        <v>19</v>
      </c>
      <c r="C11" s="10">
        <f t="shared" si="0"/>
        <v>12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4</v>
      </c>
      <c r="U11" s="10">
        <v>2</v>
      </c>
      <c r="V11" s="10">
        <v>2</v>
      </c>
      <c r="W11" s="10"/>
      <c r="X11" s="10"/>
      <c r="Y11" s="9">
        <v>2</v>
      </c>
      <c r="Z11" s="6">
        <v>1</v>
      </c>
      <c r="AA11" s="6">
        <v>1</v>
      </c>
      <c r="AB11" s="6"/>
    </row>
    <row r="12" spans="2:28" ht="16.5" customHeight="1">
      <c r="B12" s="5" t="s">
        <v>20</v>
      </c>
      <c r="C12" s="10">
        <f t="shared" si="0"/>
        <v>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v>1</v>
      </c>
      <c r="V12" s="10">
        <v>1</v>
      </c>
      <c r="W12" s="10">
        <v>1</v>
      </c>
      <c r="X12" s="10"/>
      <c r="Y12" s="9"/>
      <c r="Z12" s="6"/>
      <c r="AA12" s="6"/>
      <c r="AB12" s="6"/>
    </row>
    <row r="13" spans="2:28" ht="16.5" customHeight="1">
      <c r="B13" s="5" t="s">
        <v>21</v>
      </c>
      <c r="C13" s="10">
        <f t="shared" si="0"/>
        <v>14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6</v>
      </c>
      <c r="U13" s="10">
        <v>2</v>
      </c>
      <c r="V13" s="10">
        <v>2</v>
      </c>
      <c r="W13" s="10"/>
      <c r="X13" s="10"/>
      <c r="Y13" s="9">
        <v>2</v>
      </c>
      <c r="Z13" s="6">
        <v>2</v>
      </c>
      <c r="AA13" s="6"/>
      <c r="AB13" s="6"/>
    </row>
    <row r="14" spans="2:28" ht="16.5" customHeight="1">
      <c r="B14" s="5" t="s">
        <v>22</v>
      </c>
      <c r="C14" s="10">
        <f t="shared" si="0"/>
        <v>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2</v>
      </c>
      <c r="U14" s="10">
        <v>1</v>
      </c>
      <c r="V14" s="10">
        <v>2</v>
      </c>
      <c r="W14" s="10"/>
      <c r="X14" s="10"/>
      <c r="Y14" s="9"/>
      <c r="Z14" s="6"/>
      <c r="AA14" s="6">
        <v>1</v>
      </c>
      <c r="AB14" s="6"/>
    </row>
    <row r="15" spans="2:28" ht="16.5" customHeight="1">
      <c r="B15" s="5" t="s">
        <v>23</v>
      </c>
      <c r="C15" s="10">
        <f t="shared" si="0"/>
        <v>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1</v>
      </c>
      <c r="U15" s="10"/>
      <c r="V15" s="10"/>
      <c r="W15" s="10"/>
      <c r="X15" s="10"/>
      <c r="Y15" s="9">
        <v>1</v>
      </c>
      <c r="Z15" s="6"/>
      <c r="AA15" s="6"/>
      <c r="AB15" s="6"/>
    </row>
    <row r="16" spans="2:28" ht="16.5" customHeight="1">
      <c r="B16" s="5" t="s">
        <v>24</v>
      </c>
      <c r="C16" s="10">
        <f t="shared" si="0"/>
        <v>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>
        <v>1</v>
      </c>
      <c r="U16" s="10">
        <v>1</v>
      </c>
      <c r="V16" s="10">
        <v>1</v>
      </c>
      <c r="W16" s="10"/>
      <c r="X16" s="10"/>
      <c r="Y16" s="10"/>
      <c r="Z16" s="7"/>
      <c r="AA16" s="6"/>
      <c r="AB16" s="6"/>
    </row>
    <row r="17" spans="2:28" ht="16.5" customHeight="1">
      <c r="B17" s="5" t="s">
        <v>25</v>
      </c>
      <c r="C17" s="10">
        <f t="shared" si="0"/>
        <v>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v>1</v>
      </c>
      <c r="U17" s="10"/>
      <c r="V17" s="10"/>
      <c r="W17" s="10"/>
      <c r="X17" s="10"/>
      <c r="Y17" s="10">
        <v>1</v>
      </c>
      <c r="Z17" s="6"/>
      <c r="AA17" s="6"/>
      <c r="AB17" s="6"/>
    </row>
    <row r="18" spans="2:28" ht="16.5" customHeight="1">
      <c r="B18" s="5" t="s">
        <v>26</v>
      </c>
      <c r="C18" s="10">
        <v>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>
        <v>4</v>
      </c>
      <c r="Y18" s="10"/>
      <c r="Z18" s="6"/>
      <c r="AA18" s="6"/>
      <c r="AB18" s="6">
        <v>1</v>
      </c>
    </row>
    <row r="19" spans="2:28" ht="16.5" customHeight="1">
      <c r="B19" s="5" t="s">
        <v>27</v>
      </c>
      <c r="C19" s="10">
        <f t="shared" si="0"/>
        <v>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v>1</v>
      </c>
      <c r="Y19" s="10"/>
      <c r="Z19" s="6"/>
      <c r="AA19" s="6"/>
      <c r="AB19" s="6">
        <v>1</v>
      </c>
    </row>
    <row r="20" spans="2:28" ht="16.5" customHeight="1">
      <c r="B20" s="5" t="s">
        <v>28</v>
      </c>
      <c r="C20" s="10">
        <f t="shared" si="0"/>
        <v>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>
        <v>1</v>
      </c>
      <c r="Y20" s="10"/>
      <c r="Z20" s="6"/>
      <c r="AA20" s="6"/>
      <c r="AB20" s="6">
        <v>1</v>
      </c>
    </row>
    <row r="21" spans="2:28" ht="16.5" customHeight="1">
      <c r="B21" s="5" t="s">
        <v>29</v>
      </c>
      <c r="C21" s="10">
        <f t="shared" si="0"/>
        <v>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>
        <v>1</v>
      </c>
      <c r="Y21" s="9"/>
      <c r="Z21" s="6"/>
      <c r="AA21" s="6"/>
      <c r="AB21" s="6">
        <v>1</v>
      </c>
    </row>
    <row r="22" spans="2:28" ht="13.5">
      <c r="B22" s="7" t="s">
        <v>36</v>
      </c>
      <c r="C22" s="11">
        <f>SUM(C4:C21)</f>
        <v>98</v>
      </c>
      <c r="D22" s="11">
        <f aca="true" t="shared" si="1" ref="D22:AB22">SUM(D4:D21)</f>
        <v>4</v>
      </c>
      <c r="E22" s="11">
        <f t="shared" si="1"/>
        <v>2</v>
      </c>
      <c r="F22" s="11">
        <f t="shared" si="1"/>
        <v>1</v>
      </c>
      <c r="G22" s="11">
        <f>SUM(G4:G21)</f>
        <v>2</v>
      </c>
      <c r="H22" s="11">
        <f>SUM(H4:H21)</f>
        <v>3</v>
      </c>
      <c r="I22" s="11">
        <f t="shared" si="1"/>
        <v>2</v>
      </c>
      <c r="J22" s="11">
        <f t="shared" si="1"/>
        <v>2</v>
      </c>
      <c r="K22" s="11">
        <f>SUM(K4:K21)</f>
        <v>2</v>
      </c>
      <c r="L22" s="11">
        <f t="shared" si="1"/>
        <v>4</v>
      </c>
      <c r="M22" s="11">
        <f t="shared" si="1"/>
        <v>5</v>
      </c>
      <c r="N22" s="11">
        <f t="shared" si="1"/>
        <v>4</v>
      </c>
      <c r="O22" s="11">
        <f t="shared" si="1"/>
        <v>2</v>
      </c>
      <c r="P22" s="11">
        <f t="shared" si="1"/>
        <v>1</v>
      </c>
      <c r="Q22" s="11">
        <f t="shared" si="1"/>
        <v>2</v>
      </c>
      <c r="R22" s="11">
        <f t="shared" si="1"/>
        <v>2</v>
      </c>
      <c r="S22" s="11">
        <f t="shared" si="1"/>
        <v>1</v>
      </c>
      <c r="T22" s="11">
        <f t="shared" si="1"/>
        <v>17</v>
      </c>
      <c r="U22" s="11">
        <f t="shared" si="1"/>
        <v>8</v>
      </c>
      <c r="V22" s="11">
        <f t="shared" si="1"/>
        <v>9</v>
      </c>
      <c r="W22" s="11">
        <f t="shared" si="1"/>
        <v>1</v>
      </c>
      <c r="X22" s="11">
        <f t="shared" si="1"/>
        <v>7</v>
      </c>
      <c r="Y22" s="11">
        <f t="shared" si="1"/>
        <v>7</v>
      </c>
      <c r="Z22" s="11">
        <f t="shared" si="1"/>
        <v>4</v>
      </c>
      <c r="AA22" s="11">
        <f t="shared" si="1"/>
        <v>2</v>
      </c>
      <c r="AB22" s="11">
        <f t="shared" si="1"/>
        <v>4</v>
      </c>
    </row>
  </sheetData>
  <sheetProtection/>
  <mergeCells count="1">
    <mergeCell ref="B2:AB2"/>
  </mergeCells>
  <conditionalFormatting sqref="T17:T21 Z17:Z21 M6:S21 T6:Z15 U21:W21 U16:U20 Y21">
    <cfRule type="cellIs" priority="3" dxfId="5" operator="lessThan">
      <formula>0</formula>
    </cfRule>
  </conditionalFormatting>
  <conditionalFormatting sqref="M4:Z5">
    <cfRule type="cellIs" priority="2" dxfId="5" operator="lessThan">
      <formula>0</formula>
    </cfRule>
  </conditionalFormatting>
  <conditionalFormatting sqref="V16:Y20">
    <cfRule type="cellIs" priority="1" dxfId="5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2021-08-02T08:23:53Z</cp:lastPrinted>
  <dcterms:created xsi:type="dcterms:W3CDTF">2018-07-24T00:46:30Z</dcterms:created>
  <dcterms:modified xsi:type="dcterms:W3CDTF">2021-08-02T08:25:35Z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