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26" sheetId="10" r:id="rId1"/>
  </sheets>
  <definedNames>
    <definedName name="_xlnm._FilterDatabase" localSheetId="0" hidden="1">'326'!$A$4:$H$42</definedName>
    <definedName name="_xlnm.Print_Area" localSheetId="0">'326'!$A$1:$H$84</definedName>
    <definedName name="_xlnm.Print_Titles" localSheetId="0">'326'!$4:$4</definedName>
  </definedNames>
  <calcPr calcId="144525"/>
</workbook>
</file>

<file path=xl/sharedStrings.xml><?xml version="1.0" encoding="utf-8"?>
<sst xmlns="http://schemas.openxmlformats.org/spreadsheetml/2006/main" count="250" uniqueCount="100">
  <si>
    <t>附件1</t>
  </si>
  <si>
    <t>2021年盘锦市双台子区公开招聘中小学教师面试人员名单</t>
  </si>
  <si>
    <t>序号</t>
  </si>
  <si>
    <t>报考岗位</t>
  </si>
  <si>
    <t>姓   名</t>
  </si>
  <si>
    <t>性别</t>
  </si>
  <si>
    <t>准考证号</t>
  </si>
  <si>
    <t>成绩</t>
  </si>
  <si>
    <t>名次</t>
  </si>
  <si>
    <t>备注</t>
  </si>
  <si>
    <t>初中历史</t>
  </si>
  <si>
    <t>王丹妮</t>
  </si>
  <si>
    <t>女</t>
  </si>
  <si>
    <t>李思慧</t>
  </si>
  <si>
    <t>马超</t>
  </si>
  <si>
    <t>张菁菁</t>
  </si>
  <si>
    <t>初中生物</t>
  </si>
  <si>
    <t>韩玲玲</t>
  </si>
  <si>
    <t>李萍萍</t>
  </si>
  <si>
    <t>孙诗宇</t>
  </si>
  <si>
    <t>满玲妤</t>
  </si>
  <si>
    <t>初中政治</t>
  </si>
  <si>
    <t>张雅楠</t>
  </si>
  <si>
    <t>张旭</t>
  </si>
  <si>
    <t>小学语文</t>
  </si>
  <si>
    <t>袁琳</t>
  </si>
  <si>
    <t>鞠巧云</t>
  </si>
  <si>
    <t>姜鑫</t>
  </si>
  <si>
    <t>李梓尧</t>
  </si>
  <si>
    <t>杜雨哲</t>
  </si>
  <si>
    <t>王芯蕊</t>
  </si>
  <si>
    <t>王傲</t>
  </si>
  <si>
    <t>孙颖</t>
  </si>
  <si>
    <t>李佟阎</t>
  </si>
  <si>
    <t>单锦鹏</t>
  </si>
  <si>
    <t>张锦鹤</t>
  </si>
  <si>
    <t>李语涵</t>
  </si>
  <si>
    <t>于真</t>
  </si>
  <si>
    <t>李斌</t>
  </si>
  <si>
    <t>刘畅</t>
  </si>
  <si>
    <t>王欣艳</t>
  </si>
  <si>
    <t>左赛楠</t>
  </si>
  <si>
    <t>陈闻静</t>
  </si>
  <si>
    <t>钱琳</t>
  </si>
  <si>
    <t>王者诗</t>
  </si>
  <si>
    <t>郭琳琳</t>
  </si>
  <si>
    <t>李梦琦</t>
  </si>
  <si>
    <t>李佳音</t>
  </si>
  <si>
    <t>王东</t>
  </si>
  <si>
    <t>孙金丹</t>
  </si>
  <si>
    <t>张丹</t>
  </si>
  <si>
    <t>胡银月</t>
  </si>
  <si>
    <t>韩艺昂</t>
  </si>
  <si>
    <t>小学数学</t>
  </si>
  <si>
    <t>孟瑶</t>
  </si>
  <si>
    <t>李雪</t>
  </si>
  <si>
    <t>杨博雯</t>
  </si>
  <si>
    <t>李美琪</t>
  </si>
  <si>
    <t>马聪</t>
  </si>
  <si>
    <t>赵眙冕</t>
  </si>
  <si>
    <t>刘守财</t>
  </si>
  <si>
    <t>男</t>
  </si>
  <si>
    <t>王颖</t>
  </si>
  <si>
    <t>袁新</t>
  </si>
  <si>
    <t>曲红燕</t>
  </si>
  <si>
    <t>贾鑫彬</t>
  </si>
  <si>
    <t>隋欣</t>
  </si>
  <si>
    <t>刘红月</t>
  </si>
  <si>
    <t>郭月</t>
  </si>
  <si>
    <t>张宗涛</t>
  </si>
  <si>
    <t>闫羽祺</t>
  </si>
  <si>
    <t>王枫</t>
  </si>
  <si>
    <t>王艺萌</t>
  </si>
  <si>
    <t>丁鑫淼</t>
  </si>
  <si>
    <t>高婷</t>
  </si>
  <si>
    <t>安虹颖</t>
  </si>
  <si>
    <t>林月茹</t>
  </si>
  <si>
    <t>小学体育</t>
  </si>
  <si>
    <t>程一名</t>
  </si>
  <si>
    <t>邹新雨</t>
  </si>
  <si>
    <t>王忠伟</t>
  </si>
  <si>
    <t>赵海洋</t>
  </si>
  <si>
    <t>张宏涛</t>
  </si>
  <si>
    <t>张济旭</t>
  </si>
  <si>
    <t>刘家任</t>
  </si>
  <si>
    <t>刘子聪</t>
  </si>
  <si>
    <t>陈胤合</t>
  </si>
  <si>
    <t>尚晓波</t>
  </si>
  <si>
    <t>小学音乐</t>
  </si>
  <si>
    <t>孙文</t>
  </si>
  <si>
    <t>阚佳宁</t>
  </si>
  <si>
    <t>管禹涵</t>
  </si>
  <si>
    <t>韦迪</t>
  </si>
  <si>
    <t>韩盈</t>
  </si>
  <si>
    <t>孙瑞彤</t>
  </si>
  <si>
    <t>小学美术</t>
  </si>
  <si>
    <t>曹子益</t>
  </si>
  <si>
    <t>王月凝</t>
  </si>
  <si>
    <t>程一迪</t>
  </si>
  <si>
    <t>孙碧涵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</si>
</sst>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6"/>
      <name val="宋体"/>
      <charset val="134"/>
    </font>
    <font>
      <b/>
      <sz val="20"/>
      <color indexed="8"/>
      <name val="黑体"/>
      <charset val="134"/>
    </font>
    <font>
      <sz val="12"/>
      <name val="黑体"/>
      <charset val="134"/>
    </font>
    <font>
      <b/>
      <sz val="14"/>
      <color indexed="8"/>
      <name val="黑体"/>
      <charset val="134"/>
    </font>
    <font>
      <sz val="14"/>
      <color indexed="8"/>
      <name val="黑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0" borderId="3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49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4"/>
  <sheetViews>
    <sheetView tabSelected="1" topLeftCell="A55" workbookViewId="0">
      <selection activeCell="E56" sqref="E56"/>
    </sheetView>
  </sheetViews>
  <sheetFormatPr defaultColWidth="9" defaultRowHeight="14.25" outlineLevelCol="7"/>
  <cols>
    <col min="1" max="1" width="7" customWidth="1"/>
    <col min="2" max="2" width="12.125" style="1" customWidth="1"/>
    <col min="3" max="3" width="14.125" style="1" customWidth="1"/>
    <col min="4" max="4" width="8.25" style="1" customWidth="1"/>
    <col min="5" max="5" width="20.625" customWidth="1"/>
    <col min="6" max="6" width="9.5" customWidth="1"/>
    <col min="7" max="7" width="9.375" customWidth="1"/>
    <col min="8" max="8" width="12.75" customWidth="1"/>
  </cols>
  <sheetData>
    <row r="1" ht="29" customHeight="1" spans="1:2">
      <c r="A1" s="5" t="s">
        <v>0</v>
      </c>
      <c r="B1" s="5"/>
    </row>
    <row r="2" ht="39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16" customHeight="1" spans="1:8">
      <c r="A3" s="6"/>
      <c r="B3" s="6"/>
      <c r="C3" s="6"/>
      <c r="D3" s="6"/>
      <c r="E3" s="6"/>
      <c r="F3" s="6"/>
      <c r="G3" s="7"/>
      <c r="H3" s="7"/>
    </row>
    <row r="4" ht="28.5" customHeight="1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="1" customFormat="1" ht="30" customHeight="1" spans="1:8">
      <c r="A5" s="9">
        <v>1</v>
      </c>
      <c r="B5" s="9" t="s">
        <v>10</v>
      </c>
      <c r="C5" s="9" t="s">
        <v>11</v>
      </c>
      <c r="D5" s="9" t="s">
        <v>12</v>
      </c>
      <c r="E5" s="9">
        <v>21071707003</v>
      </c>
      <c r="F5" s="10">
        <v>74.35</v>
      </c>
      <c r="G5" s="11">
        <f>SUMPRODUCT(($B$5:$B$42=B5)*(F5&lt;$F$5:$F$42))+1</f>
        <v>1</v>
      </c>
      <c r="H5" s="11"/>
    </row>
    <row r="6" s="1" customFormat="1" ht="30" customHeight="1" spans="1:8">
      <c r="A6" s="9">
        <v>2</v>
      </c>
      <c r="B6" s="9" t="s">
        <v>10</v>
      </c>
      <c r="C6" s="9" t="s">
        <v>13</v>
      </c>
      <c r="D6" s="9" t="s">
        <v>12</v>
      </c>
      <c r="E6" s="9">
        <v>21071707001</v>
      </c>
      <c r="F6" s="10">
        <v>66.15</v>
      </c>
      <c r="G6" s="11">
        <f>SUMPRODUCT(($B$5:$B$42=B6)*(F6&lt;$F$5:$F$42))+1</f>
        <v>2</v>
      </c>
      <c r="H6" s="11"/>
    </row>
    <row r="7" s="1" customFormat="1" ht="30" customHeight="1" spans="1:8">
      <c r="A7" s="9">
        <v>3</v>
      </c>
      <c r="B7" s="9" t="s">
        <v>10</v>
      </c>
      <c r="C7" s="9" t="s">
        <v>14</v>
      </c>
      <c r="D7" s="9" t="s">
        <v>12</v>
      </c>
      <c r="E7" s="9">
        <v>21071707002</v>
      </c>
      <c r="F7" s="10">
        <v>65.95</v>
      </c>
      <c r="G7" s="11">
        <f>SUMPRODUCT(($B$5:$B$42=B7)*(F7&lt;$F$5:$F$42))+1</f>
        <v>3</v>
      </c>
      <c r="H7" s="11"/>
    </row>
    <row r="8" s="1" customFormat="1" ht="30" customHeight="1" spans="1:8">
      <c r="A8" s="9">
        <v>4</v>
      </c>
      <c r="B8" s="9" t="s">
        <v>10</v>
      </c>
      <c r="C8" s="9" t="s">
        <v>15</v>
      </c>
      <c r="D8" s="9" t="s">
        <v>12</v>
      </c>
      <c r="E8" s="9">
        <v>21071707005</v>
      </c>
      <c r="F8" s="10">
        <v>59.35</v>
      </c>
      <c r="G8" s="11">
        <f>SUMPRODUCT(($B$5:$B$42=B8)*(F8&lt;$F$5:$F$42))+1</f>
        <v>4</v>
      </c>
      <c r="H8" s="11"/>
    </row>
    <row r="9" s="1" customFormat="1" ht="30" customHeight="1" spans="1:8">
      <c r="A9" s="9">
        <v>1</v>
      </c>
      <c r="B9" s="9" t="s">
        <v>16</v>
      </c>
      <c r="C9" s="9" t="s">
        <v>17</v>
      </c>
      <c r="D9" s="9" t="s">
        <v>12</v>
      </c>
      <c r="E9" s="9">
        <v>21071706025</v>
      </c>
      <c r="F9" s="10">
        <v>87.25</v>
      </c>
      <c r="G9" s="11">
        <f>SUMPRODUCT(($B$5:$B$42=B9)*(F9&lt;$F$5:$F$42))+1</f>
        <v>1</v>
      </c>
      <c r="H9" s="11"/>
    </row>
    <row r="10" s="1" customFormat="1" ht="30" customHeight="1" spans="1:8">
      <c r="A10" s="9">
        <v>2</v>
      </c>
      <c r="B10" s="12" t="s">
        <v>16</v>
      </c>
      <c r="C10" s="9" t="s">
        <v>18</v>
      </c>
      <c r="D10" s="9" t="s">
        <v>12</v>
      </c>
      <c r="E10" s="9">
        <v>21071706013</v>
      </c>
      <c r="F10" s="10">
        <v>85.75</v>
      </c>
      <c r="G10" s="11">
        <f>SUMPRODUCT(($B$5:$B$42=B10)*(F10&lt;$F$5:$F$42))+1</f>
        <v>2</v>
      </c>
      <c r="H10" s="11"/>
    </row>
    <row r="11" s="1" customFormat="1" ht="30" customHeight="1" spans="1:8">
      <c r="A11" s="9">
        <v>3</v>
      </c>
      <c r="B11" s="9" t="s">
        <v>16</v>
      </c>
      <c r="C11" s="9" t="s">
        <v>19</v>
      </c>
      <c r="D11" s="9" t="s">
        <v>12</v>
      </c>
      <c r="E11" s="9">
        <v>21071706010</v>
      </c>
      <c r="F11" s="10">
        <v>82.75</v>
      </c>
      <c r="G11" s="11">
        <f>SUMPRODUCT(($B$5:$B$42=B11)*(F11&lt;$F$5:$F$42))+1</f>
        <v>3</v>
      </c>
      <c r="H11" s="11"/>
    </row>
    <row r="12" s="1" customFormat="1" ht="30" customHeight="1" spans="1:8">
      <c r="A12" s="9">
        <v>4</v>
      </c>
      <c r="B12" s="9" t="s">
        <v>16</v>
      </c>
      <c r="C12" s="9" t="s">
        <v>20</v>
      </c>
      <c r="D12" s="9" t="s">
        <v>12</v>
      </c>
      <c r="E12" s="9">
        <v>21071706021</v>
      </c>
      <c r="F12" s="10">
        <v>81.75</v>
      </c>
      <c r="G12" s="11">
        <f>SUMPRODUCT(($B$5:$B$42=B12)*(F12&lt;$F$5:$F$42))+1</f>
        <v>4</v>
      </c>
      <c r="H12" s="11"/>
    </row>
    <row r="13" s="1" customFormat="1" ht="30" customHeight="1" spans="1:8">
      <c r="A13" s="9">
        <v>1</v>
      </c>
      <c r="B13" s="9" t="s">
        <v>21</v>
      </c>
      <c r="C13" s="9" t="s">
        <v>22</v>
      </c>
      <c r="D13" s="9" t="s">
        <v>12</v>
      </c>
      <c r="E13" s="9">
        <v>21071708002</v>
      </c>
      <c r="F13" s="10">
        <v>75.6</v>
      </c>
      <c r="G13" s="11">
        <f>SUMPRODUCT(($B$5:$B$42=B13)*(F13&lt;$F$5:$F$42))+1</f>
        <v>1</v>
      </c>
      <c r="H13" s="11"/>
    </row>
    <row r="14" s="1" customFormat="1" ht="30" customHeight="1" spans="1:8">
      <c r="A14" s="9">
        <v>2</v>
      </c>
      <c r="B14" s="13" t="s">
        <v>21</v>
      </c>
      <c r="C14" s="13" t="s">
        <v>23</v>
      </c>
      <c r="D14" s="13" t="s">
        <v>12</v>
      </c>
      <c r="E14" s="9">
        <v>21071708001</v>
      </c>
      <c r="F14" s="10">
        <v>69.2</v>
      </c>
      <c r="G14" s="11">
        <f>SUMPRODUCT(($B$5:$B$42=B14)*(F14&lt;$F$5:$F$42))+1</f>
        <v>2</v>
      </c>
      <c r="H14" s="11"/>
    </row>
    <row r="15" s="2" customFormat="1" ht="30" customHeight="1" spans="1:8">
      <c r="A15" s="9">
        <v>1</v>
      </c>
      <c r="B15" s="14" t="s">
        <v>24</v>
      </c>
      <c r="C15" s="14" t="s">
        <v>25</v>
      </c>
      <c r="D15" s="14" t="s">
        <v>12</v>
      </c>
      <c r="E15" s="9">
        <v>21071701032</v>
      </c>
      <c r="F15" s="10">
        <v>82.85</v>
      </c>
      <c r="G15" s="11">
        <f t="shared" ref="G15:G42" si="0">SUMPRODUCT(($B$5:$B$42=B15)*(F15&lt;$F$5:$F$42))+1</f>
        <v>1</v>
      </c>
      <c r="H15" s="11"/>
    </row>
    <row r="16" s="2" customFormat="1" ht="30" customHeight="1" spans="1:8">
      <c r="A16" s="9">
        <v>2</v>
      </c>
      <c r="B16" s="9" t="s">
        <v>24</v>
      </c>
      <c r="C16" s="9" t="s">
        <v>26</v>
      </c>
      <c r="D16" s="9" t="s">
        <v>12</v>
      </c>
      <c r="E16" s="9">
        <v>21071701007</v>
      </c>
      <c r="F16" s="10">
        <v>81.6</v>
      </c>
      <c r="G16" s="11">
        <f t="shared" si="0"/>
        <v>2</v>
      </c>
      <c r="H16" s="11"/>
    </row>
    <row r="17" s="2" customFormat="1" ht="30" customHeight="1" spans="1:8">
      <c r="A17" s="9">
        <v>3</v>
      </c>
      <c r="B17" s="9" t="s">
        <v>24</v>
      </c>
      <c r="C17" s="9" t="s">
        <v>27</v>
      </c>
      <c r="D17" s="9" t="s">
        <v>12</v>
      </c>
      <c r="E17" s="9">
        <v>21071701059</v>
      </c>
      <c r="F17" s="10">
        <v>80.85</v>
      </c>
      <c r="G17" s="11">
        <f t="shared" si="0"/>
        <v>3</v>
      </c>
      <c r="H17" s="11"/>
    </row>
    <row r="18" s="2" customFormat="1" ht="30" customHeight="1" spans="1:8">
      <c r="A18" s="9">
        <v>4</v>
      </c>
      <c r="B18" s="9" t="s">
        <v>24</v>
      </c>
      <c r="C18" s="9" t="s">
        <v>28</v>
      </c>
      <c r="D18" s="9" t="s">
        <v>12</v>
      </c>
      <c r="E18" s="9">
        <v>21071701006</v>
      </c>
      <c r="F18" s="10">
        <v>80.75</v>
      </c>
      <c r="G18" s="11">
        <f t="shared" si="0"/>
        <v>4</v>
      </c>
      <c r="H18" s="11"/>
    </row>
    <row r="19" s="2" customFormat="1" ht="30" customHeight="1" spans="1:8">
      <c r="A19" s="9">
        <v>5</v>
      </c>
      <c r="B19" s="9" t="s">
        <v>24</v>
      </c>
      <c r="C19" s="9" t="s">
        <v>29</v>
      </c>
      <c r="D19" s="9" t="s">
        <v>12</v>
      </c>
      <c r="E19" s="9">
        <v>21071701064</v>
      </c>
      <c r="F19" s="10">
        <v>80.65</v>
      </c>
      <c r="G19" s="11">
        <f t="shared" si="0"/>
        <v>5</v>
      </c>
      <c r="H19" s="11"/>
    </row>
    <row r="20" s="2" customFormat="1" ht="30" customHeight="1" spans="1:8">
      <c r="A20" s="9">
        <v>6</v>
      </c>
      <c r="B20" s="14" t="s">
        <v>24</v>
      </c>
      <c r="C20" s="14" t="s">
        <v>30</v>
      </c>
      <c r="D20" s="14" t="s">
        <v>12</v>
      </c>
      <c r="E20" s="9">
        <v>21071701029</v>
      </c>
      <c r="F20" s="10">
        <v>79.55</v>
      </c>
      <c r="G20" s="11">
        <f t="shared" si="0"/>
        <v>6</v>
      </c>
      <c r="H20" s="11"/>
    </row>
    <row r="21" s="2" customFormat="1" ht="30" customHeight="1" spans="1:8">
      <c r="A21" s="9">
        <v>7</v>
      </c>
      <c r="B21" s="9" t="s">
        <v>24</v>
      </c>
      <c r="C21" s="9" t="s">
        <v>31</v>
      </c>
      <c r="D21" s="9" t="s">
        <v>12</v>
      </c>
      <c r="E21" s="9">
        <v>21071701097</v>
      </c>
      <c r="F21" s="10">
        <v>79.1</v>
      </c>
      <c r="G21" s="11">
        <f t="shared" si="0"/>
        <v>7</v>
      </c>
      <c r="H21" s="11"/>
    </row>
    <row r="22" s="2" customFormat="1" ht="30" customHeight="1" spans="1:8">
      <c r="A22" s="9">
        <v>8</v>
      </c>
      <c r="B22" s="14" t="s">
        <v>24</v>
      </c>
      <c r="C22" s="13" t="s">
        <v>32</v>
      </c>
      <c r="D22" s="13" t="s">
        <v>12</v>
      </c>
      <c r="E22" s="9">
        <v>21071701036</v>
      </c>
      <c r="F22" s="10">
        <v>78.65</v>
      </c>
      <c r="G22" s="11">
        <f t="shared" si="0"/>
        <v>8</v>
      </c>
      <c r="H22" s="11"/>
    </row>
    <row r="23" s="2" customFormat="1" ht="30" customHeight="1" spans="1:8">
      <c r="A23" s="9">
        <v>9</v>
      </c>
      <c r="B23" s="9" t="s">
        <v>24</v>
      </c>
      <c r="C23" s="9" t="s">
        <v>33</v>
      </c>
      <c r="D23" s="9" t="s">
        <v>12</v>
      </c>
      <c r="E23" s="9">
        <v>21071701024</v>
      </c>
      <c r="F23" s="10">
        <v>78.55</v>
      </c>
      <c r="G23" s="11">
        <f t="shared" si="0"/>
        <v>9</v>
      </c>
      <c r="H23" s="11"/>
    </row>
    <row r="24" s="2" customFormat="1" ht="30" customHeight="1" spans="1:8">
      <c r="A24" s="9">
        <v>10</v>
      </c>
      <c r="B24" s="9" t="s">
        <v>24</v>
      </c>
      <c r="C24" s="9" t="s">
        <v>34</v>
      </c>
      <c r="D24" s="9" t="s">
        <v>12</v>
      </c>
      <c r="E24" s="9">
        <v>21071701087</v>
      </c>
      <c r="F24" s="10">
        <v>77.05</v>
      </c>
      <c r="G24" s="11">
        <f t="shared" si="0"/>
        <v>10</v>
      </c>
      <c r="H24" s="11"/>
    </row>
    <row r="25" s="2" customFormat="1" ht="30" customHeight="1" spans="1:8">
      <c r="A25" s="9">
        <v>11</v>
      </c>
      <c r="B25" s="9" t="s">
        <v>24</v>
      </c>
      <c r="C25" s="9" t="s">
        <v>35</v>
      </c>
      <c r="D25" s="9" t="s">
        <v>12</v>
      </c>
      <c r="E25" s="9">
        <v>21071701074</v>
      </c>
      <c r="F25" s="10">
        <v>77</v>
      </c>
      <c r="G25" s="11">
        <f t="shared" si="0"/>
        <v>11</v>
      </c>
      <c r="H25" s="11"/>
    </row>
    <row r="26" s="2" customFormat="1" ht="30" customHeight="1" spans="1:8">
      <c r="A26" s="9">
        <v>12</v>
      </c>
      <c r="B26" s="9" t="s">
        <v>24</v>
      </c>
      <c r="C26" s="9" t="s">
        <v>36</v>
      </c>
      <c r="D26" s="9" t="s">
        <v>12</v>
      </c>
      <c r="E26" s="9">
        <v>21071701085</v>
      </c>
      <c r="F26" s="10">
        <v>77</v>
      </c>
      <c r="G26" s="11">
        <f t="shared" si="0"/>
        <v>11</v>
      </c>
      <c r="H26" s="11"/>
    </row>
    <row r="27" s="2" customFormat="1" ht="30" customHeight="1" spans="1:8">
      <c r="A27" s="9">
        <v>13</v>
      </c>
      <c r="B27" s="9" t="s">
        <v>24</v>
      </c>
      <c r="C27" s="9" t="s">
        <v>37</v>
      </c>
      <c r="D27" s="9" t="s">
        <v>12</v>
      </c>
      <c r="E27" s="9">
        <v>21071701050</v>
      </c>
      <c r="F27" s="10">
        <v>76.9</v>
      </c>
      <c r="G27" s="11">
        <f t="shared" si="0"/>
        <v>13</v>
      </c>
      <c r="H27" s="11"/>
    </row>
    <row r="28" s="2" customFormat="1" ht="30" customHeight="1" spans="1:8">
      <c r="A28" s="9">
        <v>14</v>
      </c>
      <c r="B28" s="9" t="s">
        <v>24</v>
      </c>
      <c r="C28" s="9" t="s">
        <v>38</v>
      </c>
      <c r="D28" s="9" t="s">
        <v>12</v>
      </c>
      <c r="E28" s="9">
        <v>21071701051</v>
      </c>
      <c r="F28" s="10">
        <v>76.8</v>
      </c>
      <c r="G28" s="11">
        <f t="shared" si="0"/>
        <v>14</v>
      </c>
      <c r="H28" s="11"/>
    </row>
    <row r="29" s="2" customFormat="1" ht="30" customHeight="1" spans="1:8">
      <c r="A29" s="9">
        <v>15</v>
      </c>
      <c r="B29" s="14" t="s">
        <v>24</v>
      </c>
      <c r="C29" s="9" t="s">
        <v>39</v>
      </c>
      <c r="D29" s="9" t="s">
        <v>12</v>
      </c>
      <c r="E29" s="9">
        <v>21071701040</v>
      </c>
      <c r="F29" s="10">
        <v>75.25</v>
      </c>
      <c r="G29" s="11">
        <f t="shared" si="0"/>
        <v>15</v>
      </c>
      <c r="H29" s="11"/>
    </row>
    <row r="30" s="2" customFormat="1" ht="30" customHeight="1" spans="1:8">
      <c r="A30" s="9">
        <v>16</v>
      </c>
      <c r="B30" s="9" t="s">
        <v>24</v>
      </c>
      <c r="C30" s="9" t="s">
        <v>40</v>
      </c>
      <c r="D30" s="9" t="s">
        <v>12</v>
      </c>
      <c r="E30" s="9">
        <v>21071701065</v>
      </c>
      <c r="F30" s="10">
        <v>75</v>
      </c>
      <c r="G30" s="11">
        <f t="shared" si="0"/>
        <v>16</v>
      </c>
      <c r="H30" s="11"/>
    </row>
    <row r="31" s="2" customFormat="1" ht="30" customHeight="1" spans="1:8">
      <c r="A31" s="9">
        <v>17</v>
      </c>
      <c r="B31" s="9" t="s">
        <v>24</v>
      </c>
      <c r="C31" s="9" t="s">
        <v>41</v>
      </c>
      <c r="D31" s="9" t="s">
        <v>12</v>
      </c>
      <c r="E31" s="9">
        <v>21071701054</v>
      </c>
      <c r="F31" s="10">
        <v>74.8</v>
      </c>
      <c r="G31" s="11">
        <f t="shared" si="0"/>
        <v>17</v>
      </c>
      <c r="H31" s="11"/>
    </row>
    <row r="32" s="2" customFormat="1" ht="30" customHeight="1" spans="1:8">
      <c r="A32" s="9">
        <v>18</v>
      </c>
      <c r="B32" s="9" t="s">
        <v>24</v>
      </c>
      <c r="C32" s="9" t="s">
        <v>42</v>
      </c>
      <c r="D32" s="9" t="s">
        <v>12</v>
      </c>
      <c r="E32" s="9">
        <v>21071701018</v>
      </c>
      <c r="F32" s="10">
        <v>74.55</v>
      </c>
      <c r="G32" s="11">
        <f t="shared" si="0"/>
        <v>18</v>
      </c>
      <c r="H32" s="11"/>
    </row>
    <row r="33" s="2" customFormat="1" ht="30" customHeight="1" spans="1:8">
      <c r="A33" s="9">
        <v>19</v>
      </c>
      <c r="B33" s="9" t="s">
        <v>24</v>
      </c>
      <c r="C33" s="9" t="s">
        <v>43</v>
      </c>
      <c r="D33" s="9" t="s">
        <v>12</v>
      </c>
      <c r="E33" s="9">
        <v>21071701095</v>
      </c>
      <c r="F33" s="10">
        <v>74.55</v>
      </c>
      <c r="G33" s="11">
        <f t="shared" si="0"/>
        <v>18</v>
      </c>
      <c r="H33" s="11"/>
    </row>
    <row r="34" s="2" customFormat="1" ht="30" customHeight="1" spans="1:8">
      <c r="A34" s="9">
        <v>20</v>
      </c>
      <c r="B34" s="9" t="s">
        <v>24</v>
      </c>
      <c r="C34" s="9" t="s">
        <v>44</v>
      </c>
      <c r="D34" s="9" t="s">
        <v>12</v>
      </c>
      <c r="E34" s="9">
        <v>21071701057</v>
      </c>
      <c r="F34" s="10">
        <v>74.45</v>
      </c>
      <c r="G34" s="11">
        <f t="shared" si="0"/>
        <v>20</v>
      </c>
      <c r="H34" s="11"/>
    </row>
    <row r="35" s="2" customFormat="1" ht="30" customHeight="1" spans="1:8">
      <c r="A35" s="9">
        <v>21</v>
      </c>
      <c r="B35" s="9" t="s">
        <v>24</v>
      </c>
      <c r="C35" s="9" t="s">
        <v>45</v>
      </c>
      <c r="D35" s="13" t="s">
        <v>12</v>
      </c>
      <c r="E35" s="9">
        <v>21071701045</v>
      </c>
      <c r="F35" s="10">
        <v>74.35</v>
      </c>
      <c r="G35" s="11">
        <f t="shared" si="0"/>
        <v>21</v>
      </c>
      <c r="H35" s="11"/>
    </row>
    <row r="36" s="2" customFormat="1" ht="30" customHeight="1" spans="1:8">
      <c r="A36" s="9">
        <v>22</v>
      </c>
      <c r="B36" s="14" t="s">
        <v>24</v>
      </c>
      <c r="C36" s="13" t="s">
        <v>46</v>
      </c>
      <c r="D36" s="13" t="s">
        <v>12</v>
      </c>
      <c r="E36" s="9">
        <v>21071701043</v>
      </c>
      <c r="F36" s="10">
        <v>74.3</v>
      </c>
      <c r="G36" s="11">
        <f t="shared" si="0"/>
        <v>22</v>
      </c>
      <c r="H36" s="11"/>
    </row>
    <row r="37" s="2" customFormat="1" ht="30" customHeight="1" spans="1:8">
      <c r="A37" s="9">
        <v>23</v>
      </c>
      <c r="B37" s="9" t="s">
        <v>24</v>
      </c>
      <c r="C37" s="9" t="s">
        <v>47</v>
      </c>
      <c r="D37" s="9" t="s">
        <v>12</v>
      </c>
      <c r="E37" s="9">
        <v>21071701003</v>
      </c>
      <c r="F37" s="10">
        <v>74.2</v>
      </c>
      <c r="G37" s="11">
        <f t="shared" si="0"/>
        <v>23</v>
      </c>
      <c r="H37" s="11"/>
    </row>
    <row r="38" s="2" customFormat="1" ht="30" customHeight="1" spans="1:8">
      <c r="A38" s="9">
        <v>24</v>
      </c>
      <c r="B38" s="9" t="s">
        <v>24</v>
      </c>
      <c r="C38" s="9" t="s">
        <v>48</v>
      </c>
      <c r="D38" s="9" t="s">
        <v>12</v>
      </c>
      <c r="E38" s="9">
        <v>21071701067</v>
      </c>
      <c r="F38" s="10">
        <v>74.15</v>
      </c>
      <c r="G38" s="11">
        <f t="shared" si="0"/>
        <v>24</v>
      </c>
      <c r="H38" s="11"/>
    </row>
    <row r="39" s="2" customFormat="1" ht="30" customHeight="1" spans="1:8">
      <c r="A39" s="9">
        <v>25</v>
      </c>
      <c r="B39" s="14" t="s">
        <v>24</v>
      </c>
      <c r="C39" s="14" t="s">
        <v>49</v>
      </c>
      <c r="D39" s="9" t="s">
        <v>12</v>
      </c>
      <c r="E39" s="9">
        <v>21071701030</v>
      </c>
      <c r="F39" s="10">
        <v>73.4</v>
      </c>
      <c r="G39" s="11">
        <f t="shared" si="0"/>
        <v>25</v>
      </c>
      <c r="H39" s="11"/>
    </row>
    <row r="40" s="2" customFormat="1" ht="30" customHeight="1" spans="1:8">
      <c r="A40" s="9">
        <v>26</v>
      </c>
      <c r="B40" s="9" t="s">
        <v>24</v>
      </c>
      <c r="C40" s="9" t="s">
        <v>50</v>
      </c>
      <c r="D40" s="9" t="s">
        <v>12</v>
      </c>
      <c r="E40" s="9">
        <v>21071701052</v>
      </c>
      <c r="F40" s="10">
        <v>73.25</v>
      </c>
      <c r="G40" s="11">
        <f t="shared" si="0"/>
        <v>26</v>
      </c>
      <c r="H40" s="11"/>
    </row>
    <row r="41" s="2" customFormat="1" ht="30" customHeight="1" spans="1:8">
      <c r="A41" s="9">
        <v>27</v>
      </c>
      <c r="B41" s="9" t="s">
        <v>24</v>
      </c>
      <c r="C41" s="9" t="s">
        <v>51</v>
      </c>
      <c r="D41" s="9" t="s">
        <v>12</v>
      </c>
      <c r="E41" s="9">
        <v>21071701005</v>
      </c>
      <c r="F41" s="10">
        <v>73.2</v>
      </c>
      <c r="G41" s="11">
        <f t="shared" si="0"/>
        <v>27</v>
      </c>
      <c r="H41" s="11"/>
    </row>
    <row r="42" s="2" customFormat="1" ht="30" customHeight="1" spans="1:8">
      <c r="A42" s="9">
        <v>28</v>
      </c>
      <c r="B42" s="9" t="s">
        <v>24</v>
      </c>
      <c r="C42" s="9" t="s">
        <v>52</v>
      </c>
      <c r="D42" s="9" t="s">
        <v>12</v>
      </c>
      <c r="E42" s="9">
        <v>21071701092</v>
      </c>
      <c r="F42" s="10">
        <v>73.2</v>
      </c>
      <c r="G42" s="11">
        <f t="shared" si="0"/>
        <v>27</v>
      </c>
      <c r="H42" s="11"/>
    </row>
    <row r="43" s="2" customFormat="1" ht="30" customHeight="1" spans="1:8">
      <c r="A43" s="9">
        <v>1</v>
      </c>
      <c r="B43" s="9" t="s">
        <v>53</v>
      </c>
      <c r="C43" s="9" t="s">
        <v>54</v>
      </c>
      <c r="D43" s="13" t="s">
        <v>12</v>
      </c>
      <c r="E43" s="9">
        <v>21071702017</v>
      </c>
      <c r="F43" s="10">
        <v>85</v>
      </c>
      <c r="G43" s="11">
        <v>1</v>
      </c>
      <c r="H43" s="11"/>
    </row>
    <row r="44" s="2" customFormat="1" ht="30" customHeight="1" spans="1:8">
      <c r="A44" s="9">
        <v>2</v>
      </c>
      <c r="B44" s="15" t="s">
        <v>53</v>
      </c>
      <c r="C44" s="15" t="s">
        <v>55</v>
      </c>
      <c r="D44" s="15" t="s">
        <v>12</v>
      </c>
      <c r="E44" s="9">
        <v>21071702015</v>
      </c>
      <c r="F44" s="10">
        <v>83.25</v>
      </c>
      <c r="G44" s="11">
        <v>2</v>
      </c>
      <c r="H44" s="11"/>
    </row>
    <row r="45" s="2" customFormat="1" ht="30" customHeight="1" spans="1:8">
      <c r="A45" s="9">
        <v>3</v>
      </c>
      <c r="B45" s="9" t="s">
        <v>53</v>
      </c>
      <c r="C45" s="9" t="s">
        <v>56</v>
      </c>
      <c r="D45" s="9" t="s">
        <v>12</v>
      </c>
      <c r="E45" s="9">
        <v>21071702011</v>
      </c>
      <c r="F45" s="10">
        <v>82.25</v>
      </c>
      <c r="G45" s="11">
        <v>3</v>
      </c>
      <c r="H45" s="11"/>
    </row>
    <row r="46" s="2" customFormat="1" ht="30" customHeight="1" spans="1:8">
      <c r="A46" s="9">
        <v>4</v>
      </c>
      <c r="B46" s="9" t="s">
        <v>53</v>
      </c>
      <c r="C46" s="9" t="s">
        <v>57</v>
      </c>
      <c r="D46" s="9" t="s">
        <v>12</v>
      </c>
      <c r="E46" s="9">
        <v>21071702023</v>
      </c>
      <c r="F46" s="10">
        <v>82.25</v>
      </c>
      <c r="G46" s="11">
        <v>3</v>
      </c>
      <c r="H46" s="11"/>
    </row>
    <row r="47" s="2" customFormat="1" ht="30" customHeight="1" spans="1:8">
      <c r="A47" s="9">
        <v>5</v>
      </c>
      <c r="B47" s="9" t="s">
        <v>53</v>
      </c>
      <c r="C47" s="9" t="s">
        <v>58</v>
      </c>
      <c r="D47" s="9" t="s">
        <v>12</v>
      </c>
      <c r="E47" s="9">
        <v>21071702028</v>
      </c>
      <c r="F47" s="10">
        <v>79.5</v>
      </c>
      <c r="G47" s="11">
        <v>5</v>
      </c>
      <c r="H47" s="11"/>
    </row>
    <row r="48" s="3" customFormat="1" ht="30" customHeight="1" spans="1:8">
      <c r="A48" s="9">
        <v>6</v>
      </c>
      <c r="B48" s="9" t="s">
        <v>53</v>
      </c>
      <c r="C48" s="9" t="s">
        <v>59</v>
      </c>
      <c r="D48" s="9" t="s">
        <v>12</v>
      </c>
      <c r="E48" s="9">
        <v>21071702022</v>
      </c>
      <c r="F48" s="10">
        <v>78.5</v>
      </c>
      <c r="G48" s="11">
        <v>6</v>
      </c>
      <c r="H48" s="11"/>
    </row>
    <row r="49" s="2" customFormat="1" ht="30" customHeight="1" spans="1:8">
      <c r="A49" s="9">
        <v>7</v>
      </c>
      <c r="B49" s="9" t="s">
        <v>53</v>
      </c>
      <c r="C49" s="9" t="s">
        <v>60</v>
      </c>
      <c r="D49" s="9" t="s">
        <v>61</v>
      </c>
      <c r="E49" s="9">
        <v>21071702002</v>
      </c>
      <c r="F49" s="10">
        <v>77.5</v>
      </c>
      <c r="G49" s="11">
        <v>7</v>
      </c>
      <c r="H49" s="11"/>
    </row>
    <row r="50" s="2" customFormat="1" ht="30" customHeight="1" spans="1:8">
      <c r="A50" s="9">
        <v>8</v>
      </c>
      <c r="B50" s="9" t="s">
        <v>53</v>
      </c>
      <c r="C50" s="9" t="s">
        <v>62</v>
      </c>
      <c r="D50" s="9" t="s">
        <v>12</v>
      </c>
      <c r="E50" s="9">
        <v>21071702006</v>
      </c>
      <c r="F50" s="10">
        <v>77.25</v>
      </c>
      <c r="G50" s="11">
        <v>8</v>
      </c>
      <c r="H50" s="11"/>
    </row>
    <row r="51" s="2" customFormat="1" ht="30" customHeight="1" spans="1:8">
      <c r="A51" s="9">
        <v>9</v>
      </c>
      <c r="B51" s="9" t="s">
        <v>53</v>
      </c>
      <c r="C51" s="9" t="s">
        <v>63</v>
      </c>
      <c r="D51" s="9" t="s">
        <v>12</v>
      </c>
      <c r="E51" s="9">
        <v>21071702025</v>
      </c>
      <c r="F51" s="10">
        <v>76.5</v>
      </c>
      <c r="G51" s="11">
        <v>9</v>
      </c>
      <c r="H51" s="11"/>
    </row>
    <row r="52" s="2" customFormat="1" ht="30" customHeight="1" spans="1:8">
      <c r="A52" s="9">
        <v>10</v>
      </c>
      <c r="B52" s="9" t="s">
        <v>53</v>
      </c>
      <c r="C52" s="13" t="s">
        <v>64</v>
      </c>
      <c r="D52" s="13" t="s">
        <v>12</v>
      </c>
      <c r="E52" s="9">
        <v>21071702007</v>
      </c>
      <c r="F52" s="10">
        <v>76</v>
      </c>
      <c r="G52" s="11">
        <v>10</v>
      </c>
      <c r="H52" s="11"/>
    </row>
    <row r="53" s="2" customFormat="1" ht="30" customHeight="1" spans="1:8">
      <c r="A53" s="9">
        <v>11</v>
      </c>
      <c r="B53" s="9" t="s">
        <v>53</v>
      </c>
      <c r="C53" s="13" t="s">
        <v>65</v>
      </c>
      <c r="D53" s="9" t="s">
        <v>12</v>
      </c>
      <c r="E53" s="9">
        <v>21071702004</v>
      </c>
      <c r="F53" s="10">
        <v>75</v>
      </c>
      <c r="G53" s="11">
        <v>11</v>
      </c>
      <c r="H53" s="11"/>
    </row>
    <row r="54" s="2" customFormat="1" ht="30" customHeight="1" spans="1:8">
      <c r="A54" s="9">
        <v>12</v>
      </c>
      <c r="B54" s="9" t="s">
        <v>53</v>
      </c>
      <c r="C54" s="13" t="s">
        <v>66</v>
      </c>
      <c r="D54" s="9" t="s">
        <v>12</v>
      </c>
      <c r="E54" s="9">
        <v>21071702036</v>
      </c>
      <c r="F54" s="10">
        <v>73.75</v>
      </c>
      <c r="G54" s="11">
        <v>12</v>
      </c>
      <c r="H54" s="11"/>
    </row>
    <row r="55" s="2" customFormat="1" ht="30" customHeight="1" spans="1:8">
      <c r="A55" s="9">
        <v>13</v>
      </c>
      <c r="B55" s="9" t="s">
        <v>53</v>
      </c>
      <c r="C55" s="13" t="s">
        <v>67</v>
      </c>
      <c r="D55" s="9" t="s">
        <v>12</v>
      </c>
      <c r="E55" s="9">
        <v>21071702024</v>
      </c>
      <c r="F55" s="10">
        <v>73.5</v>
      </c>
      <c r="G55" s="11">
        <v>13</v>
      </c>
      <c r="H55" s="11"/>
    </row>
    <row r="56" s="2" customFormat="1" ht="30" customHeight="1" spans="1:8">
      <c r="A56" s="9">
        <v>14</v>
      </c>
      <c r="B56" s="9" t="s">
        <v>53</v>
      </c>
      <c r="C56" s="13" t="s">
        <v>68</v>
      </c>
      <c r="D56" s="9" t="s">
        <v>12</v>
      </c>
      <c r="E56" s="9">
        <v>21071702027</v>
      </c>
      <c r="F56" s="10">
        <v>73.5</v>
      </c>
      <c r="G56" s="11">
        <v>13</v>
      </c>
      <c r="H56" s="11"/>
    </row>
    <row r="57" s="2" customFormat="1" ht="30" customHeight="1" spans="1:8">
      <c r="A57" s="9">
        <v>15</v>
      </c>
      <c r="B57" s="9" t="s">
        <v>53</v>
      </c>
      <c r="C57" s="13" t="s">
        <v>69</v>
      </c>
      <c r="D57" s="9" t="s">
        <v>61</v>
      </c>
      <c r="E57" s="9">
        <v>21071702003</v>
      </c>
      <c r="F57" s="10">
        <v>70.25</v>
      </c>
      <c r="G57" s="11">
        <v>15</v>
      </c>
      <c r="H57" s="11"/>
    </row>
    <row r="58" s="2" customFormat="1" ht="30" customHeight="1" spans="1:8">
      <c r="A58" s="9">
        <v>16</v>
      </c>
      <c r="B58" s="9" t="s">
        <v>53</v>
      </c>
      <c r="C58" s="13" t="s">
        <v>70</v>
      </c>
      <c r="D58" s="9" t="s">
        <v>12</v>
      </c>
      <c r="E58" s="9">
        <v>21071702039</v>
      </c>
      <c r="F58" s="10">
        <v>65.75</v>
      </c>
      <c r="G58" s="11">
        <v>16</v>
      </c>
      <c r="H58" s="11"/>
    </row>
    <row r="59" s="2" customFormat="1" ht="30" customHeight="1" spans="1:8">
      <c r="A59" s="9">
        <v>17</v>
      </c>
      <c r="B59" s="9" t="s">
        <v>53</v>
      </c>
      <c r="C59" s="13" t="s">
        <v>71</v>
      </c>
      <c r="D59" s="9" t="s">
        <v>12</v>
      </c>
      <c r="E59" s="9">
        <v>21071702009</v>
      </c>
      <c r="F59" s="10">
        <v>65.5</v>
      </c>
      <c r="G59" s="11">
        <v>17</v>
      </c>
      <c r="H59" s="11"/>
    </row>
    <row r="60" s="2" customFormat="1" ht="30" customHeight="1" spans="1:8">
      <c r="A60" s="9">
        <v>18</v>
      </c>
      <c r="B60" s="9" t="s">
        <v>53</v>
      </c>
      <c r="C60" s="13" t="s">
        <v>72</v>
      </c>
      <c r="D60" s="9" t="s">
        <v>12</v>
      </c>
      <c r="E60" s="9">
        <v>21071702020</v>
      </c>
      <c r="F60" s="10">
        <v>65</v>
      </c>
      <c r="G60" s="11">
        <v>18</v>
      </c>
      <c r="H60" s="11"/>
    </row>
    <row r="61" s="2" customFormat="1" ht="30" customHeight="1" spans="1:8">
      <c r="A61" s="9">
        <v>19</v>
      </c>
      <c r="B61" s="9" t="s">
        <v>53</v>
      </c>
      <c r="C61" s="9" t="s">
        <v>73</v>
      </c>
      <c r="D61" s="9" t="s">
        <v>12</v>
      </c>
      <c r="E61" s="9">
        <v>21071702033</v>
      </c>
      <c r="F61" s="10">
        <v>61.25</v>
      </c>
      <c r="G61" s="11">
        <v>19</v>
      </c>
      <c r="H61" s="11"/>
    </row>
    <row r="62" s="2" customFormat="1" ht="30" customHeight="1" spans="1:8">
      <c r="A62" s="9">
        <v>20</v>
      </c>
      <c r="B62" s="9" t="s">
        <v>53</v>
      </c>
      <c r="C62" s="14" t="s">
        <v>74</v>
      </c>
      <c r="D62" s="14" t="s">
        <v>12</v>
      </c>
      <c r="E62" s="9">
        <v>21071702013</v>
      </c>
      <c r="F62" s="10">
        <v>60.25</v>
      </c>
      <c r="G62" s="11">
        <v>20</v>
      </c>
      <c r="H62" s="11"/>
    </row>
    <row r="63" s="2" customFormat="1" ht="30" customHeight="1" spans="1:8">
      <c r="A63" s="9">
        <v>21</v>
      </c>
      <c r="B63" s="9" t="s">
        <v>53</v>
      </c>
      <c r="C63" s="9" t="s">
        <v>75</v>
      </c>
      <c r="D63" s="9" t="s">
        <v>12</v>
      </c>
      <c r="E63" s="9">
        <v>21071702035</v>
      </c>
      <c r="F63" s="10">
        <v>46.75</v>
      </c>
      <c r="G63" s="11">
        <v>21</v>
      </c>
      <c r="H63" s="11"/>
    </row>
    <row r="64" s="2" customFormat="1" ht="30" customHeight="1" spans="1:8">
      <c r="A64" s="9">
        <v>22</v>
      </c>
      <c r="B64" s="15" t="s">
        <v>53</v>
      </c>
      <c r="C64" s="9" t="s">
        <v>76</v>
      </c>
      <c r="D64" s="9" t="s">
        <v>12</v>
      </c>
      <c r="E64" s="9">
        <v>21071702016</v>
      </c>
      <c r="F64" s="10">
        <v>37</v>
      </c>
      <c r="G64" s="11">
        <v>22</v>
      </c>
      <c r="H64" s="11"/>
    </row>
    <row r="65" s="2" customFormat="1" ht="30" customHeight="1" spans="1:8">
      <c r="A65" s="9">
        <v>1</v>
      </c>
      <c r="B65" s="9" t="s">
        <v>77</v>
      </c>
      <c r="C65" s="9" t="s">
        <v>78</v>
      </c>
      <c r="D65" s="9" t="s">
        <v>12</v>
      </c>
      <c r="E65" s="9">
        <v>21071703041</v>
      </c>
      <c r="F65" s="10">
        <v>86.25</v>
      </c>
      <c r="G65" s="11">
        <v>1</v>
      </c>
      <c r="H65" s="11"/>
    </row>
    <row r="66" s="2" customFormat="1" ht="30" customHeight="1" spans="1:8">
      <c r="A66" s="9">
        <v>2</v>
      </c>
      <c r="B66" s="9" t="s">
        <v>77</v>
      </c>
      <c r="C66" s="9" t="s">
        <v>79</v>
      </c>
      <c r="D66" s="9" t="s">
        <v>61</v>
      </c>
      <c r="E66" s="9">
        <v>21071703034</v>
      </c>
      <c r="F66" s="10">
        <v>76.25</v>
      </c>
      <c r="G66" s="11">
        <v>2</v>
      </c>
      <c r="H66" s="11"/>
    </row>
    <row r="67" s="2" customFormat="1" ht="30" customHeight="1" spans="1:8">
      <c r="A67" s="9">
        <v>3</v>
      </c>
      <c r="B67" s="9" t="s">
        <v>77</v>
      </c>
      <c r="C67" s="9" t="s">
        <v>80</v>
      </c>
      <c r="D67" s="9" t="s">
        <v>61</v>
      </c>
      <c r="E67" s="9">
        <v>21071703037</v>
      </c>
      <c r="F67" s="10">
        <v>76.25</v>
      </c>
      <c r="G67" s="11">
        <v>2</v>
      </c>
      <c r="H67" s="11"/>
    </row>
    <row r="68" s="2" customFormat="1" ht="30" customHeight="1" spans="1:8">
      <c r="A68" s="9">
        <v>4</v>
      </c>
      <c r="B68" s="9" t="s">
        <v>77</v>
      </c>
      <c r="C68" s="9" t="s">
        <v>81</v>
      </c>
      <c r="D68" s="9" t="s">
        <v>61</v>
      </c>
      <c r="E68" s="9">
        <v>21071703050</v>
      </c>
      <c r="F68" s="10">
        <v>76</v>
      </c>
      <c r="G68" s="11">
        <v>4</v>
      </c>
      <c r="H68" s="11"/>
    </row>
    <row r="69" s="2" customFormat="1" ht="30" customHeight="1" spans="1:8">
      <c r="A69" s="9">
        <v>5</v>
      </c>
      <c r="B69" s="9" t="s">
        <v>77</v>
      </c>
      <c r="C69" s="9" t="s">
        <v>82</v>
      </c>
      <c r="D69" s="9" t="s">
        <v>61</v>
      </c>
      <c r="E69" s="9">
        <v>21071703025</v>
      </c>
      <c r="F69" s="10">
        <v>75.75</v>
      </c>
      <c r="G69" s="11">
        <v>5</v>
      </c>
      <c r="H69" s="11"/>
    </row>
    <row r="70" s="3" customFormat="1" ht="30" customHeight="1" spans="1:8">
      <c r="A70" s="9">
        <v>6</v>
      </c>
      <c r="B70" s="9" t="s">
        <v>77</v>
      </c>
      <c r="C70" s="9" t="s">
        <v>83</v>
      </c>
      <c r="D70" s="9" t="s">
        <v>61</v>
      </c>
      <c r="E70" s="9">
        <v>21071703036</v>
      </c>
      <c r="F70" s="10">
        <v>74.75</v>
      </c>
      <c r="G70" s="11">
        <v>6</v>
      </c>
      <c r="H70" s="11"/>
    </row>
    <row r="71" s="2" customFormat="1" ht="30" customHeight="1" spans="1:8">
      <c r="A71" s="9">
        <v>7</v>
      </c>
      <c r="B71" s="9" t="s">
        <v>77</v>
      </c>
      <c r="C71" s="9" t="s">
        <v>84</v>
      </c>
      <c r="D71" s="9" t="s">
        <v>61</v>
      </c>
      <c r="E71" s="9">
        <v>21071703055</v>
      </c>
      <c r="F71" s="10">
        <v>73.75</v>
      </c>
      <c r="G71" s="11">
        <v>7</v>
      </c>
      <c r="H71" s="11"/>
    </row>
    <row r="72" s="2" customFormat="1" ht="30" customHeight="1" spans="1:8">
      <c r="A72" s="9">
        <v>8</v>
      </c>
      <c r="B72" s="9" t="s">
        <v>77</v>
      </c>
      <c r="C72" s="9" t="s">
        <v>85</v>
      </c>
      <c r="D72" s="9" t="s">
        <v>61</v>
      </c>
      <c r="E72" s="9">
        <v>21071703043</v>
      </c>
      <c r="F72" s="10">
        <v>73.5</v>
      </c>
      <c r="G72" s="11">
        <v>8</v>
      </c>
      <c r="H72" s="11"/>
    </row>
    <row r="73" s="3" customFormat="1" ht="30" customHeight="1" spans="1:8">
      <c r="A73" s="9">
        <v>9</v>
      </c>
      <c r="B73" s="9" t="s">
        <v>77</v>
      </c>
      <c r="C73" s="9" t="s">
        <v>86</v>
      </c>
      <c r="D73" s="9" t="s">
        <v>12</v>
      </c>
      <c r="E73" s="9">
        <v>21071703024</v>
      </c>
      <c r="F73" s="10">
        <v>73.25</v>
      </c>
      <c r="G73" s="11">
        <v>9</v>
      </c>
      <c r="H73" s="11"/>
    </row>
    <row r="74" s="3" customFormat="1" ht="30" customHeight="1" spans="1:8">
      <c r="A74" s="9">
        <v>10</v>
      </c>
      <c r="B74" s="9" t="s">
        <v>77</v>
      </c>
      <c r="C74" s="9" t="s">
        <v>87</v>
      </c>
      <c r="D74" s="9" t="s">
        <v>12</v>
      </c>
      <c r="E74" s="9">
        <v>21071703039</v>
      </c>
      <c r="F74" s="10">
        <v>73</v>
      </c>
      <c r="G74" s="11">
        <v>10</v>
      </c>
      <c r="H74" s="11"/>
    </row>
    <row r="75" s="1" customFormat="1" ht="30" customHeight="1" spans="1:8">
      <c r="A75" s="9">
        <v>1</v>
      </c>
      <c r="B75" s="9" t="s">
        <v>88</v>
      </c>
      <c r="C75" s="9" t="s">
        <v>89</v>
      </c>
      <c r="D75" s="9" t="s">
        <v>12</v>
      </c>
      <c r="E75" s="16">
        <v>21071704023</v>
      </c>
      <c r="F75" s="10">
        <v>80.25</v>
      </c>
      <c r="G75" s="11">
        <f>SUMPRODUCT(($B$5:$B$42=B75)*(F75&lt;$F$5:$F$42))+1</f>
        <v>1</v>
      </c>
      <c r="H75" s="11"/>
    </row>
    <row r="76" s="4" customFormat="1" ht="30" customHeight="1" spans="1:8">
      <c r="A76" s="9">
        <v>2</v>
      </c>
      <c r="B76" s="9" t="s">
        <v>88</v>
      </c>
      <c r="C76" s="9" t="s">
        <v>90</v>
      </c>
      <c r="D76" s="9" t="s">
        <v>12</v>
      </c>
      <c r="E76" s="16">
        <v>21071704007</v>
      </c>
      <c r="F76" s="10">
        <v>76.25</v>
      </c>
      <c r="G76" s="11">
        <v>2</v>
      </c>
      <c r="H76" s="11"/>
    </row>
    <row r="77" s="1" customFormat="1" ht="30" customHeight="1" spans="1:8">
      <c r="A77" s="9">
        <v>3</v>
      </c>
      <c r="B77" s="9" t="s">
        <v>88</v>
      </c>
      <c r="C77" s="9" t="s">
        <v>91</v>
      </c>
      <c r="D77" s="9" t="s">
        <v>12</v>
      </c>
      <c r="E77" s="16">
        <v>21071704020</v>
      </c>
      <c r="F77" s="10">
        <v>70.5</v>
      </c>
      <c r="G77" s="11">
        <v>3</v>
      </c>
      <c r="H77" s="11"/>
    </row>
    <row r="78" s="1" customFormat="1" ht="30" customHeight="1" spans="1:8">
      <c r="A78" s="9">
        <v>4</v>
      </c>
      <c r="B78" s="13" t="s">
        <v>88</v>
      </c>
      <c r="C78" s="13" t="s">
        <v>92</v>
      </c>
      <c r="D78" s="13" t="s">
        <v>12</v>
      </c>
      <c r="E78" s="16">
        <v>21071704008</v>
      </c>
      <c r="F78" s="10">
        <v>65</v>
      </c>
      <c r="G78" s="11">
        <v>4</v>
      </c>
      <c r="H78" s="11"/>
    </row>
    <row r="79" s="1" customFormat="1" ht="30" customHeight="1" spans="1:8">
      <c r="A79" s="9">
        <v>5</v>
      </c>
      <c r="B79" s="9" t="s">
        <v>88</v>
      </c>
      <c r="C79" s="9" t="s">
        <v>93</v>
      </c>
      <c r="D79" s="9" t="s">
        <v>12</v>
      </c>
      <c r="E79" s="16">
        <v>21071704012</v>
      </c>
      <c r="F79" s="10">
        <v>64</v>
      </c>
      <c r="G79" s="11">
        <v>5</v>
      </c>
      <c r="H79" s="11"/>
    </row>
    <row r="80" s="1" customFormat="1" ht="30" customHeight="1" spans="1:8">
      <c r="A80" s="9">
        <v>6</v>
      </c>
      <c r="B80" s="9" t="s">
        <v>88</v>
      </c>
      <c r="C80" s="9" t="s">
        <v>94</v>
      </c>
      <c r="D80" s="9" t="s">
        <v>12</v>
      </c>
      <c r="E80" s="16">
        <v>21071704013</v>
      </c>
      <c r="F80" s="10">
        <v>63.75</v>
      </c>
      <c r="G80" s="11">
        <v>6</v>
      </c>
      <c r="H80" s="11"/>
    </row>
    <row r="81" s="1" customFormat="1" ht="30" customHeight="1" spans="1:8">
      <c r="A81" s="9">
        <v>1</v>
      </c>
      <c r="B81" s="9" t="s">
        <v>95</v>
      </c>
      <c r="C81" s="9" t="s">
        <v>96</v>
      </c>
      <c r="D81" s="9" t="s">
        <v>12</v>
      </c>
      <c r="E81" s="9">
        <v>21071705013</v>
      </c>
      <c r="F81" s="10">
        <v>87.25</v>
      </c>
      <c r="G81" s="11">
        <v>1</v>
      </c>
      <c r="H81" s="11"/>
    </row>
    <row r="82" s="1" customFormat="1" ht="30" customHeight="1" spans="1:8">
      <c r="A82" s="9">
        <v>2</v>
      </c>
      <c r="B82" s="9" t="s">
        <v>95</v>
      </c>
      <c r="C82" s="9" t="s">
        <v>97</v>
      </c>
      <c r="D82" s="9" t="s">
        <v>12</v>
      </c>
      <c r="E82" s="9">
        <v>21071705014</v>
      </c>
      <c r="F82" s="10">
        <v>82.5</v>
      </c>
      <c r="G82" s="11">
        <v>2</v>
      </c>
      <c r="H82" s="11"/>
    </row>
    <row r="83" s="1" customFormat="1" ht="30" customHeight="1" spans="1:8">
      <c r="A83" s="9">
        <v>3</v>
      </c>
      <c r="B83" s="9" t="s">
        <v>95</v>
      </c>
      <c r="C83" s="9" t="s">
        <v>98</v>
      </c>
      <c r="D83" s="9" t="s">
        <v>12</v>
      </c>
      <c r="E83" s="9">
        <v>21071705041</v>
      </c>
      <c r="F83" s="10">
        <v>81.75</v>
      </c>
      <c r="G83" s="11">
        <v>3</v>
      </c>
      <c r="H83" s="11"/>
    </row>
    <row r="84" s="1" customFormat="1" ht="30" customHeight="1" spans="1:8">
      <c r="A84" s="9">
        <v>4</v>
      </c>
      <c r="B84" s="9" t="s">
        <v>95</v>
      </c>
      <c r="C84" s="9" t="s">
        <v>99</v>
      </c>
      <c r="D84" s="9" t="s">
        <v>12</v>
      </c>
      <c r="E84" s="9">
        <v>21071705055</v>
      </c>
      <c r="F84" s="10">
        <v>81.5</v>
      </c>
      <c r="G84" s="11">
        <v>4</v>
      </c>
      <c r="H84" s="11"/>
    </row>
  </sheetData>
  <mergeCells count="3">
    <mergeCell ref="A1:B1"/>
    <mergeCell ref="A2:H2"/>
    <mergeCell ref="G3:H3"/>
  </mergeCells>
  <pageMargins left="0.551181102362205" right="0.551181102362205" top="0.78740157480315" bottom="0.78740157480315" header="0.511811023622047" footer="0.511811023622047"/>
  <pageSetup paperSize="9" scale="91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2021-07-02T01:05:00Z</dcterms:created>
  <cp:lastPrinted>2021-07-17T04:49:00Z</cp:lastPrinted>
  <dcterms:modified xsi:type="dcterms:W3CDTF">2021-07-20T07:45:10Z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42F16423A041472BA6D91550BF83E145</vt:lpwstr>
  </property>
</Properties>
</file>