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<sst xmlns="http://schemas.openxmlformats.org/spreadsheetml/2006/main" count="482" uniqueCount="227">
  <si>
    <t>2019年颍泉区省统考中小学新任教师参加选岗人员名单</t>
  </si>
  <si>
    <t>序号</t>
  </si>
  <si>
    <t>姓名</t>
  </si>
  <si>
    <t>岗位名称</t>
  </si>
  <si>
    <t>岗位代码</t>
  </si>
  <si>
    <t>准考证号</t>
  </si>
  <si>
    <t>笔试合成成绩</t>
  </si>
  <si>
    <t>专业测试成绩</t>
  </si>
  <si>
    <t>总成绩</t>
  </si>
  <si>
    <t>李萨萨</t>
  </si>
  <si>
    <t>高中语文</t>
  </si>
  <si>
    <t>341204001001</t>
  </si>
  <si>
    <t>鞠李强</t>
  </si>
  <si>
    <t>高中物理</t>
  </si>
  <si>
    <t>341204001002</t>
  </si>
  <si>
    <t>王梦迪</t>
  </si>
  <si>
    <t>初中语文</t>
  </si>
  <si>
    <t>341204001003</t>
  </si>
  <si>
    <t>亓先芳</t>
  </si>
  <si>
    <t>巩若南</t>
  </si>
  <si>
    <t>赵喃</t>
  </si>
  <si>
    <t>张影</t>
  </si>
  <si>
    <t>512045724</t>
  </si>
  <si>
    <t>82</t>
  </si>
  <si>
    <t>姚燕</t>
  </si>
  <si>
    <t>陈静静</t>
  </si>
  <si>
    <t>陈苗苗</t>
  </si>
  <si>
    <t>初中数学</t>
  </si>
  <si>
    <t>341204001004</t>
  </si>
  <si>
    <t>魏凯旋</t>
  </si>
  <si>
    <t>刘平</t>
  </si>
  <si>
    <t>谢春艳</t>
  </si>
  <si>
    <t>刘锐</t>
  </si>
  <si>
    <t>袁燕红</t>
  </si>
  <si>
    <t>李海燕</t>
  </si>
  <si>
    <t>刘利娟</t>
  </si>
  <si>
    <t>初中英语</t>
  </si>
  <si>
    <t>341204001005</t>
  </si>
  <si>
    <t>苏丹丹</t>
  </si>
  <si>
    <t>田敏</t>
  </si>
  <si>
    <t>程小丽</t>
  </si>
  <si>
    <t>管婉瑛</t>
  </si>
  <si>
    <t>初中生物</t>
  </si>
  <si>
    <t>341204001006</t>
  </si>
  <si>
    <t>肖清云</t>
  </si>
  <si>
    <t>初中政治</t>
  </si>
  <si>
    <t>341204001007</t>
  </si>
  <si>
    <t>潘丽平</t>
  </si>
  <si>
    <t>初中历史</t>
  </si>
  <si>
    <t>341204001008</t>
  </si>
  <si>
    <t>李明媚</t>
  </si>
  <si>
    <t>初中音乐</t>
  </si>
  <si>
    <t>341204001009</t>
  </si>
  <si>
    <t>谢媛</t>
  </si>
  <si>
    <t>小学语文</t>
  </si>
  <si>
    <t>341204001010</t>
  </si>
  <si>
    <t>钱若语</t>
  </si>
  <si>
    <t>李双云</t>
  </si>
  <si>
    <t>陈黎明</t>
  </si>
  <si>
    <t>张玉婷</t>
  </si>
  <si>
    <t>高一鸣</t>
  </si>
  <si>
    <t>张群静</t>
  </si>
  <si>
    <t>朱静伟</t>
  </si>
  <si>
    <t>苗苗</t>
  </si>
  <si>
    <t>王梦娜</t>
  </si>
  <si>
    <t>田莉萍</t>
  </si>
  <si>
    <t>朱素兰</t>
  </si>
  <si>
    <t>小学语文(定向招聘"服务基层项目"人员岗位)</t>
  </si>
  <si>
    <t>341204001011</t>
  </si>
  <si>
    <t>陈萍</t>
  </si>
  <si>
    <t>王玉梅</t>
  </si>
  <si>
    <t>胡振梅</t>
  </si>
  <si>
    <t>郭瞧瞧</t>
  </si>
  <si>
    <t>小学数学</t>
  </si>
  <si>
    <t>341204001012</t>
  </si>
  <si>
    <t>马传英</t>
  </si>
  <si>
    <t>许继锐</t>
  </si>
  <si>
    <t>郝丽</t>
  </si>
  <si>
    <t>李秀梅</t>
  </si>
  <si>
    <t>高涵</t>
  </si>
  <si>
    <t>谢静静</t>
  </si>
  <si>
    <t>任锐</t>
  </si>
  <si>
    <t>李辉</t>
  </si>
  <si>
    <t>薛文静</t>
  </si>
  <si>
    <t>杨柳青</t>
  </si>
  <si>
    <t>李梦珂</t>
  </si>
  <si>
    <t>李亚楠</t>
  </si>
  <si>
    <t>小学英语(定向招聘"服务基层项目"人员岗位)</t>
  </si>
  <si>
    <t>341204001013</t>
  </si>
  <si>
    <t>徐晓博</t>
  </si>
  <si>
    <t>小学品德与生活、品德与社会</t>
  </si>
  <si>
    <t>341204001014</t>
  </si>
  <si>
    <t>李娅蕾</t>
  </si>
  <si>
    <t>小学音乐</t>
  </si>
  <si>
    <t>341204001015</t>
  </si>
  <si>
    <t>张睿</t>
  </si>
  <si>
    <t>李开强</t>
  </si>
  <si>
    <t>殷茵</t>
  </si>
  <si>
    <t>小学体育</t>
  </si>
  <si>
    <t>341204001016</t>
  </si>
  <si>
    <t>谢琳琳</t>
  </si>
  <si>
    <t>陈琪</t>
  </si>
  <si>
    <t>小学美术</t>
  </si>
  <si>
    <t>341204001017</t>
  </si>
  <si>
    <t>李青</t>
  </si>
  <si>
    <t>小学科学</t>
  </si>
  <si>
    <t>341204001018</t>
  </si>
  <si>
    <t>陈亚楠</t>
  </si>
  <si>
    <t>阮菲菲</t>
  </si>
  <si>
    <t>小学信息技术</t>
  </si>
  <si>
    <t>341204001019</t>
  </si>
  <si>
    <t>刘亚松</t>
  </si>
  <si>
    <t>杨家明</t>
  </si>
  <si>
    <t>陈文文</t>
  </si>
  <si>
    <t>张捷</t>
  </si>
  <si>
    <t>341204001020</t>
  </si>
  <si>
    <t>仇啊楠</t>
  </si>
  <si>
    <t>朱洁洁</t>
  </si>
  <si>
    <t>陈记</t>
  </si>
  <si>
    <t>余北航</t>
  </si>
  <si>
    <t>李月纯</t>
  </si>
  <si>
    <t>唐娜娜</t>
  </si>
  <si>
    <t>张佳慧</t>
  </si>
  <si>
    <t>杨维维</t>
  </si>
  <si>
    <t>武建梅</t>
  </si>
  <si>
    <t>341204001021</t>
  </si>
  <si>
    <t>李锐锐</t>
  </si>
  <si>
    <t>吴方方</t>
  </si>
  <si>
    <t>彭传凤</t>
  </si>
  <si>
    <t>341204001022</t>
  </si>
  <si>
    <t>李翔</t>
  </si>
  <si>
    <t>韩俊</t>
  </si>
  <si>
    <t>韩阿嫚</t>
  </si>
  <si>
    <t>杨晶晶</t>
  </si>
  <si>
    <t>郝明玉</t>
  </si>
  <si>
    <t>初中物理</t>
  </si>
  <si>
    <t>341204001023</t>
  </si>
  <si>
    <t>李婉莹</t>
  </si>
  <si>
    <t>341204001024</t>
  </si>
  <si>
    <t>李萍萍</t>
  </si>
  <si>
    <t>唐文强</t>
  </si>
  <si>
    <t>341204001025</t>
  </si>
  <si>
    <t>安明辉</t>
  </si>
  <si>
    <t>徐源</t>
  </si>
  <si>
    <t>范伟臣</t>
  </si>
  <si>
    <t>341204001026</t>
  </si>
  <si>
    <t>赵洋</t>
  </si>
  <si>
    <t>初中体育</t>
  </si>
  <si>
    <t>341204001027</t>
  </si>
  <si>
    <t>周子豪</t>
  </si>
  <si>
    <t>初中信息</t>
  </si>
  <si>
    <t>341204001028</t>
  </si>
  <si>
    <t>丁丽</t>
  </si>
  <si>
    <t>341204001029</t>
  </si>
  <si>
    <t>邹荣晴</t>
  </si>
  <si>
    <t>李慢慢</t>
  </si>
  <si>
    <t>陈冬冬</t>
  </si>
  <si>
    <t>贾阿敏</t>
  </si>
  <si>
    <t>赵圆圆</t>
  </si>
  <si>
    <t>李晓贝</t>
  </si>
  <si>
    <t>刘苗苗</t>
  </si>
  <si>
    <t>黄秀芸</t>
  </si>
  <si>
    <t>代妮梦</t>
  </si>
  <si>
    <t>袁宏</t>
  </si>
  <si>
    <t>路婷婷</t>
  </si>
  <si>
    <t>王娟娟</t>
  </si>
  <si>
    <t>赵雪洁</t>
  </si>
  <si>
    <t>张露露</t>
  </si>
  <si>
    <t>341204001030</t>
  </si>
  <si>
    <t>朱海斌</t>
  </si>
  <si>
    <t>于晓彤</t>
  </si>
  <si>
    <t>李雪玲</t>
  </si>
  <si>
    <t>周娟</t>
  </si>
  <si>
    <t>张妮</t>
  </si>
  <si>
    <t>汪雪慧</t>
  </si>
  <si>
    <t>李玉</t>
  </si>
  <si>
    <t>武秀珍</t>
  </si>
  <si>
    <t>荣蒙蒙</t>
  </si>
  <si>
    <t>余静</t>
  </si>
  <si>
    <t>小学英语</t>
  </si>
  <si>
    <t>341204001031</t>
  </si>
  <si>
    <t>刘燕</t>
  </si>
  <si>
    <t>付敏</t>
  </si>
  <si>
    <t>刘枭茹</t>
  </si>
  <si>
    <t>刘君丽</t>
  </si>
  <si>
    <t>张齐</t>
  </si>
  <si>
    <t>341204001032</t>
  </si>
  <si>
    <t>孟祥舒</t>
  </si>
  <si>
    <t>任雯雯</t>
  </si>
  <si>
    <t>341204001033</t>
  </si>
  <si>
    <t>罗静静</t>
  </si>
  <si>
    <t>341204001034</t>
  </si>
  <si>
    <t>郝晓慧</t>
  </si>
  <si>
    <t>胡慧慧</t>
  </si>
  <si>
    <t>刘方芳</t>
  </si>
  <si>
    <t>谢慧茹</t>
  </si>
  <si>
    <t>张树勤</t>
  </si>
  <si>
    <t>范亚梅</t>
  </si>
  <si>
    <t>方京京</t>
  </si>
  <si>
    <t>赵月晴</t>
  </si>
  <si>
    <t>刘璐</t>
  </si>
  <si>
    <t>王可嘉</t>
  </si>
  <si>
    <t>李莹莹</t>
  </si>
  <si>
    <t>秦宇秋</t>
  </si>
  <si>
    <t>341204001035</t>
  </si>
  <si>
    <t>王舒</t>
  </si>
  <si>
    <t>刘雪蕻</t>
  </si>
  <si>
    <t>方蓉</t>
  </si>
  <si>
    <t>徐雯雅</t>
  </si>
  <si>
    <t>陈玲</t>
  </si>
  <si>
    <t>刘黎娜</t>
  </si>
  <si>
    <t>刘祥明</t>
  </si>
  <si>
    <t>341204001036</t>
  </si>
  <si>
    <t>许静</t>
  </si>
  <si>
    <t>王梦梦</t>
  </si>
  <si>
    <t>杨珊珊</t>
  </si>
  <si>
    <t>王晶晶</t>
  </si>
  <si>
    <t>曹艳培</t>
  </si>
  <si>
    <t>贺美佳</t>
  </si>
  <si>
    <t>赵楠楠</t>
  </si>
  <si>
    <t>于文静</t>
  </si>
  <si>
    <t>麻志芳</t>
  </si>
  <si>
    <t>张杰</t>
  </si>
  <si>
    <t>张瑞嫚</t>
  </si>
  <si>
    <t>徐丽侠</t>
  </si>
  <si>
    <t>郭丽萍</t>
  </si>
  <si>
    <t>刘晓芳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</si>
</sst>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5" fillId="8" borderId="0" applyNumberFormat="0" applyBorder="0" applyAlignment="0" applyProtection="0"/>
    <xf numFmtId="0" fontId="12" fillId="0" borderId="4" applyNumberFormat="0" applyFill="0" applyAlignment="0" applyProtection="0"/>
    <xf numFmtId="0" fontId="5" fillId="9" borderId="0" applyNumberFormat="0" applyBorder="0" applyAlignment="0" applyProtection="0"/>
    <xf numFmtId="0" fontId="21" fillId="10" borderId="5" applyNumberFormat="0" applyAlignment="0" applyProtection="0"/>
    <xf numFmtId="0" fontId="15" fillId="10" borderId="1" applyNumberFormat="0" applyAlignment="0" applyProtection="0"/>
    <xf numFmtId="0" fontId="18" fillId="11" borderId="6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42">
      <selection activeCell="J2" sqref="J2"/>
    </sheetView>
  </sheetViews>
  <sheetFormatPr defaultColWidth="9.00390625" defaultRowHeight="13.5"/>
  <cols>
    <col min="1" max="1" width="7.625" style="0" customWidth="1"/>
    <col min="2" max="2" width="11.125" style="0" customWidth="1"/>
    <col min="3" max="4" width="14.375" style="0" customWidth="1"/>
    <col min="5" max="5" width="11.875" style="0" customWidth="1"/>
    <col min="6" max="6" width="10.125" style="0" customWidth="1"/>
    <col min="7" max="7" width="8.875" style="0" customWidth="1"/>
    <col min="8" max="8" width="9.125" style="0" customWidth="1"/>
  </cols>
  <sheetData>
    <row r="1" spans="1:8" ht="25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</row>
    <row r="3" spans="1:8" ht="13.5">
      <c r="A3" s="5">
        <v>1</v>
      </c>
      <c r="B3" s="5" t="s">
        <v>9</v>
      </c>
      <c r="C3" s="5" t="s">
        <v>10</v>
      </c>
      <c r="D3" s="5" t="s">
        <v>11</v>
      </c>
      <c r="E3" s="5">
        <v>512047212</v>
      </c>
      <c r="F3" s="5">
        <v>82</v>
      </c>
      <c r="G3" s="7">
        <v>83.8</v>
      </c>
      <c r="H3" s="5">
        <f>(F3/1.2)*0.6+G3*0.4</f>
        <v>74.52000000000001</v>
      </c>
    </row>
    <row r="4" spans="1:8" ht="13.5">
      <c r="A4" s="5">
        <v>2</v>
      </c>
      <c r="B4" s="5" t="s">
        <v>12</v>
      </c>
      <c r="C4" s="5" t="s">
        <v>13</v>
      </c>
      <c r="D4" s="5" t="s">
        <v>14</v>
      </c>
      <c r="E4" s="5">
        <v>512062707</v>
      </c>
      <c r="F4" s="5">
        <v>83.3</v>
      </c>
      <c r="G4" s="7">
        <v>78.6</v>
      </c>
      <c r="H4" s="5">
        <f>(F4/1.2)*0.6+G4*0.4</f>
        <v>73.09</v>
      </c>
    </row>
    <row r="5" spans="1:8" ht="13.5">
      <c r="A5" s="5">
        <v>3</v>
      </c>
      <c r="B5" s="8" t="s">
        <v>15</v>
      </c>
      <c r="C5" s="5" t="s">
        <v>16</v>
      </c>
      <c r="D5" s="5" t="s">
        <v>17</v>
      </c>
      <c r="E5" s="5">
        <v>512046601</v>
      </c>
      <c r="F5" s="5">
        <v>84.1</v>
      </c>
      <c r="G5" s="7">
        <v>87.4</v>
      </c>
      <c r="H5" s="5">
        <f aca="true" t="shared" si="0" ref="H5:H11">(F5/1.2)*0.6+G5*0.4</f>
        <v>77.00999999999999</v>
      </c>
    </row>
    <row r="6" spans="1:8" ht="13.5">
      <c r="A6" s="5">
        <v>4</v>
      </c>
      <c r="B6" s="8" t="s">
        <v>18</v>
      </c>
      <c r="C6" s="5" t="s">
        <v>16</v>
      </c>
      <c r="D6" s="5" t="s">
        <v>17</v>
      </c>
      <c r="E6" s="5">
        <v>512045511</v>
      </c>
      <c r="F6" s="5">
        <v>86.6</v>
      </c>
      <c r="G6" s="7">
        <v>83.8</v>
      </c>
      <c r="H6" s="5">
        <f t="shared" si="0"/>
        <v>76.82000000000001</v>
      </c>
    </row>
    <row r="7" spans="1:8" ht="13.5">
      <c r="A7" s="5">
        <v>5</v>
      </c>
      <c r="B7" s="8" t="s">
        <v>19</v>
      </c>
      <c r="C7" s="5" t="s">
        <v>16</v>
      </c>
      <c r="D7" s="5" t="s">
        <v>17</v>
      </c>
      <c r="E7" s="5">
        <v>512046127</v>
      </c>
      <c r="F7" s="5">
        <v>82.2</v>
      </c>
      <c r="G7" s="7">
        <v>88</v>
      </c>
      <c r="H7" s="5">
        <f t="shared" si="0"/>
        <v>76.30000000000001</v>
      </c>
    </row>
    <row r="8" spans="1:8" ht="13.5">
      <c r="A8" s="5">
        <v>6</v>
      </c>
      <c r="B8" s="8" t="s">
        <v>20</v>
      </c>
      <c r="C8" s="5" t="s">
        <v>16</v>
      </c>
      <c r="D8" s="5" t="s">
        <v>17</v>
      </c>
      <c r="E8" s="5">
        <v>512046407</v>
      </c>
      <c r="F8" s="5">
        <v>84.9</v>
      </c>
      <c r="G8" s="7">
        <v>82.6</v>
      </c>
      <c r="H8" s="5">
        <f t="shared" si="0"/>
        <v>75.49000000000001</v>
      </c>
    </row>
    <row r="9" spans="1:8" ht="13.5">
      <c r="A9" s="5">
        <v>7</v>
      </c>
      <c r="B9" s="8" t="s">
        <v>21</v>
      </c>
      <c r="C9" s="5" t="s">
        <v>16</v>
      </c>
      <c r="D9" s="5" t="s">
        <v>17</v>
      </c>
      <c r="E9" s="5" t="s">
        <v>22</v>
      </c>
      <c r="F9" s="5" t="s">
        <v>23</v>
      </c>
      <c r="G9" s="7">
        <v>86.2</v>
      </c>
      <c r="H9" s="5">
        <f t="shared" si="0"/>
        <v>75.48000000000002</v>
      </c>
    </row>
    <row r="10" spans="1:8" ht="13.5">
      <c r="A10" s="5">
        <v>8</v>
      </c>
      <c r="B10" s="8" t="s">
        <v>24</v>
      </c>
      <c r="C10" s="5" t="s">
        <v>16</v>
      </c>
      <c r="D10" s="5" t="s">
        <v>17</v>
      </c>
      <c r="E10" s="5">
        <v>512045208</v>
      </c>
      <c r="F10" s="5">
        <v>83.5</v>
      </c>
      <c r="G10" s="7">
        <v>83.6</v>
      </c>
      <c r="H10" s="5">
        <f t="shared" si="0"/>
        <v>75.19</v>
      </c>
    </row>
    <row r="11" spans="1:8" ht="13.5">
      <c r="A11" s="5">
        <v>9</v>
      </c>
      <c r="B11" s="8" t="s">
        <v>25</v>
      </c>
      <c r="C11" s="5" t="s">
        <v>16</v>
      </c>
      <c r="D11" s="5" t="s">
        <v>17</v>
      </c>
      <c r="E11" s="5">
        <v>512046302</v>
      </c>
      <c r="F11" s="5">
        <v>83.3</v>
      </c>
      <c r="G11" s="7">
        <v>83.4</v>
      </c>
      <c r="H11" s="5">
        <f t="shared" si="0"/>
        <v>75.01</v>
      </c>
    </row>
    <row r="12" spans="1:8" s="1" customFormat="1" ht="13.5">
      <c r="A12" s="5">
        <v>10</v>
      </c>
      <c r="B12" s="8" t="s">
        <v>26</v>
      </c>
      <c r="C12" s="5" t="s">
        <v>27</v>
      </c>
      <c r="D12" s="5" t="s">
        <v>28</v>
      </c>
      <c r="E12" s="5">
        <v>512049208</v>
      </c>
      <c r="F12" s="5">
        <v>93.7</v>
      </c>
      <c r="G12" s="7">
        <v>77.4</v>
      </c>
      <c r="H12" s="5">
        <f aca="true" t="shared" si="1" ref="H12:H41">(F12/1.2)*0.6+G12*0.4</f>
        <v>77.81</v>
      </c>
    </row>
    <row r="13" spans="1:8" s="1" customFormat="1" ht="13.5">
      <c r="A13" s="5">
        <v>11</v>
      </c>
      <c r="B13" s="8" t="s">
        <v>29</v>
      </c>
      <c r="C13" s="5" t="s">
        <v>27</v>
      </c>
      <c r="D13" s="5" t="s">
        <v>28</v>
      </c>
      <c r="E13" s="5">
        <v>512049306</v>
      </c>
      <c r="F13" s="5">
        <v>87.6</v>
      </c>
      <c r="G13" s="7">
        <v>82.6</v>
      </c>
      <c r="H13" s="5">
        <f t="shared" si="1"/>
        <v>76.84</v>
      </c>
    </row>
    <row r="14" spans="1:8" s="1" customFormat="1" ht="13.5">
      <c r="A14" s="5">
        <v>12</v>
      </c>
      <c r="B14" s="8" t="s">
        <v>30</v>
      </c>
      <c r="C14" s="5" t="s">
        <v>27</v>
      </c>
      <c r="D14" s="5" t="s">
        <v>28</v>
      </c>
      <c r="E14" s="5">
        <v>512048625</v>
      </c>
      <c r="F14" s="5">
        <v>87</v>
      </c>
      <c r="G14" s="7">
        <v>80.8</v>
      </c>
      <c r="H14" s="5">
        <f t="shared" si="1"/>
        <v>75.82</v>
      </c>
    </row>
    <row r="15" spans="1:8" s="1" customFormat="1" ht="13.5">
      <c r="A15" s="5">
        <v>13</v>
      </c>
      <c r="B15" s="8" t="s">
        <v>31</v>
      </c>
      <c r="C15" s="5" t="s">
        <v>27</v>
      </c>
      <c r="D15" s="5" t="s">
        <v>28</v>
      </c>
      <c r="E15" s="5">
        <v>512048203</v>
      </c>
      <c r="F15" s="5">
        <v>89.5</v>
      </c>
      <c r="G15" s="7">
        <v>76.6</v>
      </c>
      <c r="H15" s="5">
        <f t="shared" si="1"/>
        <v>75.39000000000001</v>
      </c>
    </row>
    <row r="16" spans="1:8" s="1" customFormat="1" ht="13.5">
      <c r="A16" s="5">
        <v>14</v>
      </c>
      <c r="B16" s="8" t="s">
        <v>32</v>
      </c>
      <c r="C16" s="5" t="s">
        <v>27</v>
      </c>
      <c r="D16" s="5" t="s">
        <v>28</v>
      </c>
      <c r="E16" s="5">
        <v>512049601</v>
      </c>
      <c r="F16" s="5">
        <v>88.9</v>
      </c>
      <c r="G16" s="7">
        <v>75.2</v>
      </c>
      <c r="H16" s="5">
        <f t="shared" si="1"/>
        <v>74.53</v>
      </c>
    </row>
    <row r="17" spans="1:8" s="1" customFormat="1" ht="13.5">
      <c r="A17" s="5">
        <v>15</v>
      </c>
      <c r="B17" s="8" t="s">
        <v>33</v>
      </c>
      <c r="C17" s="5" t="s">
        <v>27</v>
      </c>
      <c r="D17" s="5" t="s">
        <v>28</v>
      </c>
      <c r="E17" s="5">
        <v>512049327</v>
      </c>
      <c r="F17" s="5">
        <v>88.6</v>
      </c>
      <c r="G17" s="7">
        <v>74.6</v>
      </c>
      <c r="H17" s="5">
        <f t="shared" si="1"/>
        <v>74.14</v>
      </c>
    </row>
    <row r="18" spans="1:8" s="1" customFormat="1" ht="13.5">
      <c r="A18" s="5">
        <v>16</v>
      </c>
      <c r="B18" s="8" t="s">
        <v>34</v>
      </c>
      <c r="C18" s="5" t="s">
        <v>27</v>
      </c>
      <c r="D18" s="5" t="s">
        <v>28</v>
      </c>
      <c r="E18" s="5">
        <v>512048928</v>
      </c>
      <c r="F18" s="5">
        <v>85.5</v>
      </c>
      <c r="G18" s="7">
        <v>78.2</v>
      </c>
      <c r="H18" s="5">
        <f t="shared" si="1"/>
        <v>74.03</v>
      </c>
    </row>
    <row r="19" spans="1:8" s="1" customFormat="1" ht="13.5">
      <c r="A19" s="5">
        <v>17</v>
      </c>
      <c r="B19" s="8" t="s">
        <v>35</v>
      </c>
      <c r="C19" s="5" t="s">
        <v>36</v>
      </c>
      <c r="D19" s="5" t="s">
        <v>37</v>
      </c>
      <c r="E19" s="5">
        <v>512060005</v>
      </c>
      <c r="F19" s="5">
        <v>93.4</v>
      </c>
      <c r="G19" s="7">
        <v>83.3</v>
      </c>
      <c r="H19" s="5">
        <f t="shared" si="1"/>
        <v>80.02000000000001</v>
      </c>
    </row>
    <row r="20" spans="1:8" s="1" customFormat="1" ht="13.5">
      <c r="A20" s="5">
        <v>18</v>
      </c>
      <c r="B20" s="8" t="s">
        <v>38</v>
      </c>
      <c r="C20" s="5" t="s">
        <v>36</v>
      </c>
      <c r="D20" s="5" t="s">
        <v>37</v>
      </c>
      <c r="E20" s="5">
        <v>512059930</v>
      </c>
      <c r="F20" s="5">
        <v>95.2</v>
      </c>
      <c r="G20" s="7">
        <v>80.86</v>
      </c>
      <c r="H20" s="5">
        <f t="shared" si="1"/>
        <v>79.944</v>
      </c>
    </row>
    <row r="21" spans="1:8" s="1" customFormat="1" ht="13.5">
      <c r="A21" s="5">
        <v>19</v>
      </c>
      <c r="B21" s="8" t="s">
        <v>39</v>
      </c>
      <c r="C21" s="5" t="s">
        <v>36</v>
      </c>
      <c r="D21" s="5" t="s">
        <v>37</v>
      </c>
      <c r="E21" s="5">
        <v>512058630</v>
      </c>
      <c r="F21" s="5">
        <v>95</v>
      </c>
      <c r="G21" s="7">
        <v>79.8</v>
      </c>
      <c r="H21" s="5">
        <f t="shared" si="1"/>
        <v>79.42</v>
      </c>
    </row>
    <row r="22" spans="1:8" s="1" customFormat="1" ht="13.5">
      <c r="A22" s="5">
        <v>20</v>
      </c>
      <c r="B22" s="8" t="s">
        <v>40</v>
      </c>
      <c r="C22" s="5" t="s">
        <v>36</v>
      </c>
      <c r="D22" s="5" t="s">
        <v>37</v>
      </c>
      <c r="E22" s="5">
        <v>512060118</v>
      </c>
      <c r="F22" s="5">
        <v>94.6</v>
      </c>
      <c r="G22" s="7">
        <v>80.1</v>
      </c>
      <c r="H22" s="5">
        <f t="shared" si="1"/>
        <v>79.34</v>
      </c>
    </row>
    <row r="23" spans="1:8" ht="13.5">
      <c r="A23" s="5">
        <v>21</v>
      </c>
      <c r="B23" s="8" t="s">
        <v>41</v>
      </c>
      <c r="C23" s="5" t="s">
        <v>42</v>
      </c>
      <c r="D23" s="5" t="s">
        <v>43</v>
      </c>
      <c r="E23" s="5">
        <v>512044322</v>
      </c>
      <c r="F23" s="5">
        <v>83.8</v>
      </c>
      <c r="G23" s="7">
        <v>80</v>
      </c>
      <c r="H23" s="5">
        <f t="shared" si="1"/>
        <v>73.9</v>
      </c>
    </row>
    <row r="24" spans="1:8" ht="13.5">
      <c r="A24" s="5">
        <v>22</v>
      </c>
      <c r="B24" s="8" t="s">
        <v>44</v>
      </c>
      <c r="C24" s="5" t="s">
        <v>45</v>
      </c>
      <c r="D24" s="5" t="s">
        <v>46</v>
      </c>
      <c r="E24" s="5">
        <v>512055325</v>
      </c>
      <c r="F24" s="5">
        <v>92.2</v>
      </c>
      <c r="G24" s="7">
        <v>86.2</v>
      </c>
      <c r="H24" s="5">
        <f t="shared" si="1"/>
        <v>80.58000000000001</v>
      </c>
    </row>
    <row r="25" spans="1:8" ht="13.5">
      <c r="A25" s="5">
        <v>23</v>
      </c>
      <c r="B25" s="8" t="s">
        <v>47</v>
      </c>
      <c r="C25" s="5" t="s">
        <v>48</v>
      </c>
      <c r="D25" s="5" t="s">
        <v>49</v>
      </c>
      <c r="E25" s="5">
        <v>512054402</v>
      </c>
      <c r="F25" s="5">
        <v>94.9</v>
      </c>
      <c r="G25" s="7">
        <v>81.2</v>
      </c>
      <c r="H25" s="5">
        <f t="shared" si="1"/>
        <v>79.93</v>
      </c>
    </row>
    <row r="26" spans="1:8" ht="12.75" customHeight="1">
      <c r="A26" s="5">
        <v>24</v>
      </c>
      <c r="B26" s="8" t="s">
        <v>50</v>
      </c>
      <c r="C26" s="5" t="s">
        <v>51</v>
      </c>
      <c r="D26" s="5" t="s">
        <v>52</v>
      </c>
      <c r="E26" s="5">
        <v>512043805</v>
      </c>
      <c r="F26" s="5">
        <v>94.1</v>
      </c>
      <c r="G26" s="7">
        <v>87.08</v>
      </c>
      <c r="H26" s="5">
        <f t="shared" si="1"/>
        <v>81.882</v>
      </c>
    </row>
    <row r="27" spans="1:8" ht="13.5">
      <c r="A27" s="5">
        <v>25</v>
      </c>
      <c r="B27" s="8" t="s">
        <v>53</v>
      </c>
      <c r="C27" s="5" t="s">
        <v>54</v>
      </c>
      <c r="D27" s="5" t="s">
        <v>55</v>
      </c>
      <c r="E27" s="5">
        <v>112020408</v>
      </c>
      <c r="F27" s="5">
        <v>85.3</v>
      </c>
      <c r="G27" s="7">
        <v>87</v>
      </c>
      <c r="H27" s="5">
        <f t="shared" si="1"/>
        <v>77.45</v>
      </c>
    </row>
    <row r="28" spans="1:8" ht="13.5">
      <c r="A28" s="5">
        <v>26</v>
      </c>
      <c r="B28" s="8" t="s">
        <v>56</v>
      </c>
      <c r="C28" s="5" t="s">
        <v>54</v>
      </c>
      <c r="D28" s="5" t="s">
        <v>55</v>
      </c>
      <c r="E28" s="5">
        <v>112023507</v>
      </c>
      <c r="F28" s="5">
        <v>84.1</v>
      </c>
      <c r="G28" s="7">
        <v>87.8</v>
      </c>
      <c r="H28" s="5">
        <f t="shared" si="1"/>
        <v>77.16999999999999</v>
      </c>
    </row>
    <row r="29" spans="1:8" ht="13.5">
      <c r="A29" s="5">
        <v>27</v>
      </c>
      <c r="B29" s="8" t="s">
        <v>57</v>
      </c>
      <c r="C29" s="5" t="s">
        <v>54</v>
      </c>
      <c r="D29" s="5" t="s">
        <v>55</v>
      </c>
      <c r="E29" s="5">
        <v>112033410</v>
      </c>
      <c r="F29" s="5">
        <v>84.9</v>
      </c>
      <c r="G29" s="7">
        <v>85.5</v>
      </c>
      <c r="H29" s="5">
        <f t="shared" si="1"/>
        <v>76.65</v>
      </c>
    </row>
    <row r="30" spans="1:8" ht="13.5">
      <c r="A30" s="5">
        <v>28</v>
      </c>
      <c r="B30" s="8" t="s">
        <v>58</v>
      </c>
      <c r="C30" s="5" t="s">
        <v>54</v>
      </c>
      <c r="D30" s="5" t="s">
        <v>55</v>
      </c>
      <c r="E30" s="5">
        <v>112024130</v>
      </c>
      <c r="F30" s="5">
        <v>83.9</v>
      </c>
      <c r="G30" s="7">
        <v>86.3</v>
      </c>
      <c r="H30" s="5">
        <f t="shared" si="1"/>
        <v>76.47</v>
      </c>
    </row>
    <row r="31" spans="1:8" ht="13.5">
      <c r="A31" s="5">
        <v>29</v>
      </c>
      <c r="B31" s="8" t="s">
        <v>59</v>
      </c>
      <c r="C31" s="5" t="s">
        <v>54</v>
      </c>
      <c r="D31" s="5" t="s">
        <v>55</v>
      </c>
      <c r="E31" s="5">
        <v>112033509</v>
      </c>
      <c r="F31" s="5">
        <v>82.9</v>
      </c>
      <c r="G31" s="7">
        <v>86.9</v>
      </c>
      <c r="H31" s="5">
        <f t="shared" si="1"/>
        <v>76.21000000000001</v>
      </c>
    </row>
    <row r="32" spans="1:8" ht="13.5">
      <c r="A32" s="5">
        <v>30</v>
      </c>
      <c r="B32" s="8" t="s">
        <v>60</v>
      </c>
      <c r="C32" s="5" t="s">
        <v>54</v>
      </c>
      <c r="D32" s="5" t="s">
        <v>55</v>
      </c>
      <c r="E32" s="5">
        <v>112030913</v>
      </c>
      <c r="F32" s="5">
        <v>82.7</v>
      </c>
      <c r="G32" s="7">
        <v>87</v>
      </c>
      <c r="H32" s="5">
        <f t="shared" si="1"/>
        <v>76.15</v>
      </c>
    </row>
    <row r="33" spans="1:8" ht="13.5">
      <c r="A33" s="5">
        <v>31</v>
      </c>
      <c r="B33" s="8" t="s">
        <v>61</v>
      </c>
      <c r="C33" s="5" t="s">
        <v>54</v>
      </c>
      <c r="D33" s="5" t="s">
        <v>55</v>
      </c>
      <c r="E33" s="5">
        <v>112028728</v>
      </c>
      <c r="F33" s="5">
        <v>82.8</v>
      </c>
      <c r="G33" s="7">
        <v>86.6</v>
      </c>
      <c r="H33" s="5">
        <f t="shared" si="1"/>
        <v>76.03999999999999</v>
      </c>
    </row>
    <row r="34" spans="1:8" ht="13.5">
      <c r="A34" s="5">
        <v>32</v>
      </c>
      <c r="B34" s="8" t="s">
        <v>62</v>
      </c>
      <c r="C34" s="5" t="s">
        <v>54</v>
      </c>
      <c r="D34" s="5" t="s">
        <v>55</v>
      </c>
      <c r="E34" s="5">
        <v>112024808</v>
      </c>
      <c r="F34" s="5">
        <v>83</v>
      </c>
      <c r="G34" s="7">
        <v>86</v>
      </c>
      <c r="H34" s="5">
        <f t="shared" si="1"/>
        <v>75.9</v>
      </c>
    </row>
    <row r="35" spans="1:8" ht="13.5">
      <c r="A35" s="5">
        <v>33</v>
      </c>
      <c r="B35" s="8" t="s">
        <v>63</v>
      </c>
      <c r="C35" s="5" t="s">
        <v>54</v>
      </c>
      <c r="D35" s="5" t="s">
        <v>55</v>
      </c>
      <c r="E35" s="5">
        <v>112018214</v>
      </c>
      <c r="F35" s="5">
        <v>82.3</v>
      </c>
      <c r="G35" s="7">
        <v>85.5</v>
      </c>
      <c r="H35" s="5">
        <f t="shared" si="1"/>
        <v>75.35</v>
      </c>
    </row>
    <row r="36" spans="1:8" ht="13.5">
      <c r="A36" s="5">
        <v>34</v>
      </c>
      <c r="B36" s="8" t="s">
        <v>64</v>
      </c>
      <c r="C36" s="5" t="s">
        <v>54</v>
      </c>
      <c r="D36" s="5" t="s">
        <v>55</v>
      </c>
      <c r="E36" s="5">
        <v>112032713</v>
      </c>
      <c r="F36" s="5">
        <v>80.9</v>
      </c>
      <c r="G36" s="7">
        <v>87.2</v>
      </c>
      <c r="H36" s="5">
        <f t="shared" si="1"/>
        <v>75.33000000000001</v>
      </c>
    </row>
    <row r="37" spans="1:8" ht="13.5">
      <c r="A37" s="5">
        <v>35</v>
      </c>
      <c r="B37" s="8" t="s">
        <v>65</v>
      </c>
      <c r="C37" s="5" t="s">
        <v>54</v>
      </c>
      <c r="D37" s="5" t="s">
        <v>55</v>
      </c>
      <c r="E37" s="5">
        <v>112027817</v>
      </c>
      <c r="F37" s="5">
        <v>83.6</v>
      </c>
      <c r="G37" s="7">
        <v>82.8</v>
      </c>
      <c r="H37" s="5">
        <f t="shared" si="1"/>
        <v>74.92</v>
      </c>
    </row>
    <row r="38" spans="1:8" ht="36">
      <c r="A38" s="5">
        <v>36</v>
      </c>
      <c r="B38" s="8" t="s">
        <v>66</v>
      </c>
      <c r="C38" s="6" t="s">
        <v>67</v>
      </c>
      <c r="D38" s="5" t="s">
        <v>68</v>
      </c>
      <c r="E38" s="5">
        <v>112024024</v>
      </c>
      <c r="F38" s="5">
        <v>81.3</v>
      </c>
      <c r="G38" s="7">
        <v>84</v>
      </c>
      <c r="H38" s="5">
        <f t="shared" si="1"/>
        <v>74.25</v>
      </c>
    </row>
    <row r="39" spans="1:8" ht="36">
      <c r="A39" s="5">
        <v>37</v>
      </c>
      <c r="B39" s="8" t="s">
        <v>69</v>
      </c>
      <c r="C39" s="6" t="s">
        <v>67</v>
      </c>
      <c r="D39" s="5" t="s">
        <v>68</v>
      </c>
      <c r="E39" s="5">
        <v>112032004</v>
      </c>
      <c r="F39" s="5">
        <v>81.6</v>
      </c>
      <c r="G39" s="7">
        <v>80.3</v>
      </c>
      <c r="H39" s="5">
        <f t="shared" si="1"/>
        <v>72.91999999999999</v>
      </c>
    </row>
    <row r="40" spans="1:8" ht="36">
      <c r="A40" s="5">
        <v>38</v>
      </c>
      <c r="B40" s="8" t="s">
        <v>70</v>
      </c>
      <c r="C40" s="6" t="s">
        <v>67</v>
      </c>
      <c r="D40" s="5" t="s">
        <v>68</v>
      </c>
      <c r="E40" s="5">
        <v>112027207</v>
      </c>
      <c r="F40" s="5">
        <v>77.8</v>
      </c>
      <c r="G40" s="7">
        <v>84</v>
      </c>
      <c r="H40" s="5">
        <f t="shared" si="1"/>
        <v>72.5</v>
      </c>
    </row>
    <row r="41" spans="1:8" ht="36">
      <c r="A41" s="5">
        <v>39</v>
      </c>
      <c r="B41" s="8" t="s">
        <v>71</v>
      </c>
      <c r="C41" s="6" t="s">
        <v>67</v>
      </c>
      <c r="D41" s="5" t="s">
        <v>68</v>
      </c>
      <c r="E41" s="5">
        <v>112026817</v>
      </c>
      <c r="F41" s="5">
        <v>78.9</v>
      </c>
      <c r="G41" s="7">
        <v>80.8</v>
      </c>
      <c r="H41" s="5">
        <f t="shared" si="1"/>
        <v>71.77000000000001</v>
      </c>
    </row>
    <row r="42" spans="1:8" ht="13.5">
      <c r="A42" s="5">
        <v>40</v>
      </c>
      <c r="B42" s="8" t="s">
        <v>72</v>
      </c>
      <c r="C42" s="5" t="s">
        <v>73</v>
      </c>
      <c r="D42" s="5" t="s">
        <v>74</v>
      </c>
      <c r="E42" s="5">
        <v>112007303</v>
      </c>
      <c r="F42" s="5">
        <v>94.2</v>
      </c>
      <c r="G42" s="7">
        <v>83.4</v>
      </c>
      <c r="H42" s="5">
        <f aca="true" t="shared" si="2" ref="H42:H55">(F42/1.2)*0.6+G42*0.4</f>
        <v>80.46000000000001</v>
      </c>
    </row>
    <row r="43" spans="1:8" ht="13.5">
      <c r="A43" s="5">
        <v>41</v>
      </c>
      <c r="B43" s="8" t="s">
        <v>75</v>
      </c>
      <c r="C43" s="5" t="s">
        <v>73</v>
      </c>
      <c r="D43" s="5" t="s">
        <v>74</v>
      </c>
      <c r="E43" s="5">
        <v>112001113</v>
      </c>
      <c r="F43" s="5">
        <v>94.6</v>
      </c>
      <c r="G43" s="7">
        <v>82.6</v>
      </c>
      <c r="H43" s="5">
        <f t="shared" si="2"/>
        <v>80.34</v>
      </c>
    </row>
    <row r="44" spans="1:8" ht="13.5">
      <c r="A44" s="5">
        <v>42</v>
      </c>
      <c r="B44" s="8" t="s">
        <v>76</v>
      </c>
      <c r="C44" s="5" t="s">
        <v>73</v>
      </c>
      <c r="D44" s="5" t="s">
        <v>74</v>
      </c>
      <c r="E44" s="5">
        <v>112009725</v>
      </c>
      <c r="F44" s="5">
        <v>91</v>
      </c>
      <c r="G44" s="7">
        <v>86.2</v>
      </c>
      <c r="H44" s="5">
        <f t="shared" si="2"/>
        <v>79.98000000000002</v>
      </c>
    </row>
    <row r="45" spans="1:8" ht="13.5">
      <c r="A45" s="5">
        <v>43</v>
      </c>
      <c r="B45" s="8" t="s">
        <v>77</v>
      </c>
      <c r="C45" s="5" t="s">
        <v>73</v>
      </c>
      <c r="D45" s="5" t="s">
        <v>74</v>
      </c>
      <c r="E45" s="5">
        <v>112002602</v>
      </c>
      <c r="F45" s="5">
        <v>94.1</v>
      </c>
      <c r="G45" s="7">
        <v>81.4</v>
      </c>
      <c r="H45" s="5">
        <f t="shared" si="2"/>
        <v>79.61000000000001</v>
      </c>
    </row>
    <row r="46" spans="1:8" ht="13.5">
      <c r="A46" s="5">
        <v>44</v>
      </c>
      <c r="B46" s="8" t="s">
        <v>78</v>
      </c>
      <c r="C46" s="5" t="s">
        <v>73</v>
      </c>
      <c r="D46" s="5" t="s">
        <v>74</v>
      </c>
      <c r="E46" s="5">
        <v>112006729</v>
      </c>
      <c r="F46" s="5">
        <v>92.5</v>
      </c>
      <c r="G46" s="7">
        <v>83</v>
      </c>
      <c r="H46" s="5">
        <f t="shared" si="2"/>
        <v>79.45000000000002</v>
      </c>
    </row>
    <row r="47" spans="1:8" ht="13.5">
      <c r="A47" s="5">
        <v>45</v>
      </c>
      <c r="B47" s="8" t="s">
        <v>79</v>
      </c>
      <c r="C47" s="5" t="s">
        <v>73</v>
      </c>
      <c r="D47" s="5" t="s">
        <v>74</v>
      </c>
      <c r="E47" s="5">
        <v>112009721</v>
      </c>
      <c r="F47" s="5">
        <v>94.1</v>
      </c>
      <c r="G47" s="7">
        <v>79.2</v>
      </c>
      <c r="H47" s="5">
        <f t="shared" si="2"/>
        <v>78.73</v>
      </c>
    </row>
    <row r="48" spans="1:8" ht="13.5">
      <c r="A48" s="5">
        <v>46</v>
      </c>
      <c r="B48" s="8" t="s">
        <v>80</v>
      </c>
      <c r="C48" s="5" t="s">
        <v>73</v>
      </c>
      <c r="D48" s="5" t="s">
        <v>74</v>
      </c>
      <c r="E48" s="5">
        <v>112009605</v>
      </c>
      <c r="F48" s="5">
        <v>92</v>
      </c>
      <c r="G48" s="7">
        <v>81.5</v>
      </c>
      <c r="H48" s="5">
        <f t="shared" si="2"/>
        <v>78.6</v>
      </c>
    </row>
    <row r="49" spans="1:8" ht="13.5">
      <c r="A49" s="5">
        <v>47</v>
      </c>
      <c r="B49" s="8" t="s">
        <v>81</v>
      </c>
      <c r="C49" s="5" t="s">
        <v>73</v>
      </c>
      <c r="D49" s="5" t="s">
        <v>74</v>
      </c>
      <c r="E49" s="5">
        <v>112001502</v>
      </c>
      <c r="F49" s="5">
        <v>92.8</v>
      </c>
      <c r="G49" s="7">
        <v>80.4</v>
      </c>
      <c r="H49" s="5">
        <f t="shared" si="2"/>
        <v>78.56</v>
      </c>
    </row>
    <row r="50" spans="1:8" ht="13.5">
      <c r="A50" s="5">
        <v>48</v>
      </c>
      <c r="B50" s="8" t="s">
        <v>82</v>
      </c>
      <c r="C50" s="5" t="s">
        <v>73</v>
      </c>
      <c r="D50" s="5" t="s">
        <v>74</v>
      </c>
      <c r="E50" s="5">
        <v>112010505</v>
      </c>
      <c r="F50" s="5">
        <v>93.9</v>
      </c>
      <c r="G50" s="7">
        <v>78.8</v>
      </c>
      <c r="H50" s="5">
        <f t="shared" si="2"/>
        <v>78.47000000000001</v>
      </c>
    </row>
    <row r="51" spans="1:8" ht="13.5">
      <c r="A51" s="5">
        <v>49</v>
      </c>
      <c r="B51" s="8" t="s">
        <v>83</v>
      </c>
      <c r="C51" s="5" t="s">
        <v>73</v>
      </c>
      <c r="D51" s="5" t="s">
        <v>74</v>
      </c>
      <c r="E51" s="5">
        <v>112002709</v>
      </c>
      <c r="F51" s="5">
        <v>92.7</v>
      </c>
      <c r="G51" s="7">
        <v>80.2</v>
      </c>
      <c r="H51" s="5">
        <f t="shared" si="2"/>
        <v>78.43</v>
      </c>
    </row>
    <row r="52" spans="1:8" ht="13.5">
      <c r="A52" s="5">
        <v>50</v>
      </c>
      <c r="B52" s="8" t="s">
        <v>84</v>
      </c>
      <c r="C52" s="5" t="s">
        <v>73</v>
      </c>
      <c r="D52" s="5" t="s">
        <v>74</v>
      </c>
      <c r="E52" s="5">
        <v>112007512</v>
      </c>
      <c r="F52" s="5">
        <v>92.2</v>
      </c>
      <c r="G52" s="7">
        <v>80.2</v>
      </c>
      <c r="H52" s="5">
        <f t="shared" si="2"/>
        <v>78.18</v>
      </c>
    </row>
    <row r="53" spans="1:8" ht="13.5">
      <c r="A53" s="5">
        <v>51</v>
      </c>
      <c r="B53" s="8" t="s">
        <v>85</v>
      </c>
      <c r="C53" s="5" t="s">
        <v>73</v>
      </c>
      <c r="D53" s="5" t="s">
        <v>74</v>
      </c>
      <c r="E53" s="5">
        <v>112007609</v>
      </c>
      <c r="F53" s="5">
        <v>91.6</v>
      </c>
      <c r="G53" s="7">
        <v>80.9</v>
      </c>
      <c r="H53" s="5">
        <f t="shared" si="2"/>
        <v>78.16</v>
      </c>
    </row>
    <row r="54" spans="1:8" ht="36">
      <c r="A54" s="5">
        <v>52</v>
      </c>
      <c r="B54" s="8" t="s">
        <v>86</v>
      </c>
      <c r="C54" s="6" t="s">
        <v>87</v>
      </c>
      <c r="D54" s="5" t="s">
        <v>88</v>
      </c>
      <c r="E54" s="5">
        <v>112039204</v>
      </c>
      <c r="F54" s="5">
        <v>87.9</v>
      </c>
      <c r="G54" s="7">
        <v>79.8</v>
      </c>
      <c r="H54" s="5">
        <f t="shared" si="2"/>
        <v>75.87</v>
      </c>
    </row>
    <row r="55" spans="1:8" ht="13.5">
      <c r="A55" s="5">
        <v>53</v>
      </c>
      <c r="B55" s="8" t="s">
        <v>89</v>
      </c>
      <c r="C55" s="5" t="s">
        <v>90</v>
      </c>
      <c r="D55" s="5" t="s">
        <v>91</v>
      </c>
      <c r="E55" s="5">
        <v>112042108</v>
      </c>
      <c r="F55" s="5">
        <v>93</v>
      </c>
      <c r="G55" s="7">
        <v>83</v>
      </c>
      <c r="H55" s="5">
        <f t="shared" si="2"/>
        <v>79.7</v>
      </c>
    </row>
    <row r="56" spans="1:8" ht="13.5">
      <c r="A56" s="5">
        <v>54</v>
      </c>
      <c r="B56" s="8" t="s">
        <v>92</v>
      </c>
      <c r="C56" s="5" t="s">
        <v>93</v>
      </c>
      <c r="D56" s="5" t="s">
        <v>94</v>
      </c>
      <c r="E56" s="5">
        <v>112013219</v>
      </c>
      <c r="F56" s="5">
        <v>90.8</v>
      </c>
      <c r="G56" s="7">
        <v>85.34</v>
      </c>
      <c r="H56" s="5">
        <f aca="true" t="shared" si="3" ref="H56:H67">(F56/1.2)*0.6+G56*0.4</f>
        <v>79.536</v>
      </c>
    </row>
    <row r="57" spans="1:8" ht="13.5">
      <c r="A57" s="5">
        <v>55</v>
      </c>
      <c r="B57" s="8" t="s">
        <v>95</v>
      </c>
      <c r="C57" s="5" t="s">
        <v>93</v>
      </c>
      <c r="D57" s="5" t="s">
        <v>94</v>
      </c>
      <c r="E57" s="5">
        <v>112012305</v>
      </c>
      <c r="F57" s="5">
        <v>90.3</v>
      </c>
      <c r="G57" s="7">
        <v>84.92</v>
      </c>
      <c r="H57" s="5">
        <f t="shared" si="3"/>
        <v>79.118</v>
      </c>
    </row>
    <row r="58" spans="1:8" ht="13.5">
      <c r="A58" s="5">
        <v>56</v>
      </c>
      <c r="B58" s="8" t="s">
        <v>96</v>
      </c>
      <c r="C58" s="5" t="s">
        <v>93</v>
      </c>
      <c r="D58" s="5" t="s">
        <v>94</v>
      </c>
      <c r="E58" s="5">
        <v>112012012</v>
      </c>
      <c r="F58" s="5">
        <v>87.3</v>
      </c>
      <c r="G58" s="7">
        <v>83.94</v>
      </c>
      <c r="H58" s="5">
        <f t="shared" si="3"/>
        <v>77.226</v>
      </c>
    </row>
    <row r="59" spans="1:8" s="1" customFormat="1" ht="13.5">
      <c r="A59" s="5">
        <v>57</v>
      </c>
      <c r="B59" s="8" t="s">
        <v>97</v>
      </c>
      <c r="C59" s="5" t="s">
        <v>98</v>
      </c>
      <c r="D59" s="5" t="s">
        <v>99</v>
      </c>
      <c r="E59" s="5">
        <v>112016214</v>
      </c>
      <c r="F59" s="5">
        <v>83.9</v>
      </c>
      <c r="G59" s="7">
        <v>72.2</v>
      </c>
      <c r="H59" s="5">
        <f t="shared" si="3"/>
        <v>70.83000000000001</v>
      </c>
    </row>
    <row r="60" spans="1:8" ht="13.5">
      <c r="A60" s="5">
        <v>58</v>
      </c>
      <c r="B60" s="8" t="s">
        <v>100</v>
      </c>
      <c r="C60" s="5" t="s">
        <v>98</v>
      </c>
      <c r="D60" s="5" t="s">
        <v>99</v>
      </c>
      <c r="E60" s="5">
        <v>112013903</v>
      </c>
      <c r="F60" s="5">
        <v>80</v>
      </c>
      <c r="G60" s="7">
        <v>75.8</v>
      </c>
      <c r="H60" s="5">
        <f t="shared" si="3"/>
        <v>70.32</v>
      </c>
    </row>
    <row r="61" spans="1:8" s="2" customFormat="1" ht="13.5">
      <c r="A61" s="5">
        <v>59</v>
      </c>
      <c r="B61" s="9" t="s">
        <v>101</v>
      </c>
      <c r="C61" s="10" t="s">
        <v>102</v>
      </c>
      <c r="D61" s="10" t="s">
        <v>103</v>
      </c>
      <c r="E61" s="10">
        <v>112035625</v>
      </c>
      <c r="F61" s="10">
        <v>92.8</v>
      </c>
      <c r="G61" s="11">
        <v>84.84</v>
      </c>
      <c r="H61" s="10">
        <f t="shared" si="3"/>
        <v>80.336</v>
      </c>
    </row>
    <row r="62" spans="1:8" s="2" customFormat="1" ht="13.5">
      <c r="A62" s="5">
        <v>60</v>
      </c>
      <c r="B62" s="9" t="s">
        <v>104</v>
      </c>
      <c r="C62" s="10" t="s">
        <v>105</v>
      </c>
      <c r="D62" s="10" t="s">
        <v>106</v>
      </c>
      <c r="E62" s="10">
        <v>112011622</v>
      </c>
      <c r="F62" s="10">
        <v>88.5</v>
      </c>
      <c r="G62" s="11">
        <v>82</v>
      </c>
      <c r="H62" s="10">
        <f t="shared" si="3"/>
        <v>77.05000000000001</v>
      </c>
    </row>
    <row r="63" spans="1:8" s="2" customFormat="1" ht="13.5">
      <c r="A63" s="5">
        <v>61</v>
      </c>
      <c r="B63" s="9" t="s">
        <v>107</v>
      </c>
      <c r="C63" s="10" t="s">
        <v>105</v>
      </c>
      <c r="D63" s="10" t="s">
        <v>106</v>
      </c>
      <c r="E63" s="10">
        <v>112011007</v>
      </c>
      <c r="F63" s="10">
        <v>87.8</v>
      </c>
      <c r="G63" s="11">
        <v>80.4</v>
      </c>
      <c r="H63" s="10">
        <f t="shared" si="3"/>
        <v>76.06</v>
      </c>
    </row>
    <row r="64" spans="1:8" s="2" customFormat="1" ht="14.25" customHeight="1">
      <c r="A64" s="5">
        <v>62</v>
      </c>
      <c r="B64" s="9" t="s">
        <v>108</v>
      </c>
      <c r="C64" s="10" t="s">
        <v>109</v>
      </c>
      <c r="D64" s="10" t="s">
        <v>110</v>
      </c>
      <c r="E64" s="10">
        <v>112043504</v>
      </c>
      <c r="F64" s="10">
        <v>104.5</v>
      </c>
      <c r="G64" s="11">
        <v>79</v>
      </c>
      <c r="H64" s="10">
        <f t="shared" si="3"/>
        <v>83.85000000000001</v>
      </c>
    </row>
    <row r="65" spans="1:8" s="2" customFormat="1" ht="14.25" customHeight="1">
      <c r="A65" s="5">
        <v>63</v>
      </c>
      <c r="B65" s="8" t="s">
        <v>111</v>
      </c>
      <c r="C65" s="5" t="s">
        <v>109</v>
      </c>
      <c r="D65" s="5" t="s">
        <v>110</v>
      </c>
      <c r="E65" s="5">
        <v>112042912</v>
      </c>
      <c r="F65" s="5">
        <v>98.3</v>
      </c>
      <c r="G65" s="7">
        <v>85</v>
      </c>
      <c r="H65" s="5">
        <f t="shared" si="3"/>
        <v>83.15</v>
      </c>
    </row>
    <row r="66" spans="1:8" s="3" customFormat="1" ht="14.25" customHeight="1">
      <c r="A66" s="5">
        <v>64</v>
      </c>
      <c r="B66" s="9" t="s">
        <v>112</v>
      </c>
      <c r="C66" s="10" t="s">
        <v>109</v>
      </c>
      <c r="D66" s="10" t="s">
        <v>110</v>
      </c>
      <c r="E66" s="10">
        <v>112043310</v>
      </c>
      <c r="F66" s="10">
        <v>101.8</v>
      </c>
      <c r="G66" s="11">
        <v>78.6</v>
      </c>
      <c r="H66" s="10">
        <f t="shared" si="3"/>
        <v>82.34</v>
      </c>
    </row>
    <row r="67" spans="1:8" s="3" customFormat="1" ht="13.5">
      <c r="A67" s="5">
        <v>65</v>
      </c>
      <c r="B67" s="8" t="s">
        <v>113</v>
      </c>
      <c r="C67" s="5" t="s">
        <v>109</v>
      </c>
      <c r="D67" s="5" t="s">
        <v>110</v>
      </c>
      <c r="E67" s="5">
        <v>112042725</v>
      </c>
      <c r="F67" s="5">
        <v>97.3</v>
      </c>
      <c r="G67" s="12">
        <v>82.8</v>
      </c>
      <c r="H67" s="5">
        <f t="shared" si="3"/>
        <v>81.77</v>
      </c>
    </row>
    <row r="68" spans="1:8" ht="13.5">
      <c r="A68" s="5">
        <v>66</v>
      </c>
      <c r="B68" s="8" t="s">
        <v>114</v>
      </c>
      <c r="C68" s="5" t="s">
        <v>16</v>
      </c>
      <c r="D68" s="5" t="s">
        <v>115</v>
      </c>
      <c r="E68" s="5">
        <v>512045125</v>
      </c>
      <c r="F68" s="5">
        <v>86.3</v>
      </c>
      <c r="G68" s="7">
        <v>84.08</v>
      </c>
      <c r="H68" s="5">
        <f aca="true" t="shared" si="4" ref="H68:H84">(F68/1.2)*0.6+G68*0.4</f>
        <v>76.782</v>
      </c>
    </row>
    <row r="69" spans="1:8" ht="13.5">
      <c r="A69" s="5">
        <v>67</v>
      </c>
      <c r="B69" s="8" t="s">
        <v>116</v>
      </c>
      <c r="C69" s="5" t="s">
        <v>16</v>
      </c>
      <c r="D69" s="5" t="s">
        <v>115</v>
      </c>
      <c r="E69" s="5">
        <v>512046123</v>
      </c>
      <c r="F69" s="5">
        <v>84</v>
      </c>
      <c r="G69" s="7">
        <v>81.8</v>
      </c>
      <c r="H69" s="5">
        <f t="shared" si="4"/>
        <v>74.72</v>
      </c>
    </row>
    <row r="70" spans="1:8" ht="13.5">
      <c r="A70" s="5">
        <v>68</v>
      </c>
      <c r="B70" s="8" t="s">
        <v>117</v>
      </c>
      <c r="C70" s="5" t="s">
        <v>16</v>
      </c>
      <c r="D70" s="5" t="s">
        <v>115</v>
      </c>
      <c r="E70" s="5">
        <v>512045807</v>
      </c>
      <c r="F70" s="5">
        <v>83.5</v>
      </c>
      <c r="G70" s="7">
        <v>81.98</v>
      </c>
      <c r="H70" s="5">
        <f t="shared" si="4"/>
        <v>74.542</v>
      </c>
    </row>
    <row r="71" spans="1:8" ht="13.5">
      <c r="A71" s="5">
        <v>69</v>
      </c>
      <c r="B71" s="8" t="s">
        <v>118</v>
      </c>
      <c r="C71" s="5" t="s">
        <v>16</v>
      </c>
      <c r="D71" s="5" t="s">
        <v>115</v>
      </c>
      <c r="E71" s="5">
        <v>512045524</v>
      </c>
      <c r="F71" s="5">
        <v>82.4</v>
      </c>
      <c r="G71" s="7">
        <v>83.08</v>
      </c>
      <c r="H71" s="5">
        <f t="shared" si="4"/>
        <v>74.432</v>
      </c>
    </row>
    <row r="72" spans="1:8" ht="13.5">
      <c r="A72" s="5">
        <v>70</v>
      </c>
      <c r="B72" s="8" t="s">
        <v>119</v>
      </c>
      <c r="C72" s="5" t="s">
        <v>16</v>
      </c>
      <c r="D72" s="5" t="s">
        <v>115</v>
      </c>
      <c r="E72" s="5">
        <v>512045229</v>
      </c>
      <c r="F72" s="5">
        <v>81.6</v>
      </c>
      <c r="G72" s="7">
        <v>83.26</v>
      </c>
      <c r="H72" s="5">
        <f t="shared" si="4"/>
        <v>74.104</v>
      </c>
    </row>
    <row r="73" spans="1:8" ht="13.5">
      <c r="A73" s="5">
        <v>71</v>
      </c>
      <c r="B73" s="8" t="s">
        <v>120</v>
      </c>
      <c r="C73" s="5" t="s">
        <v>16</v>
      </c>
      <c r="D73" s="5" t="s">
        <v>115</v>
      </c>
      <c r="E73" s="5">
        <v>512045526</v>
      </c>
      <c r="F73" s="5">
        <v>84.5</v>
      </c>
      <c r="G73" s="7">
        <v>79.62</v>
      </c>
      <c r="H73" s="5">
        <f t="shared" si="4"/>
        <v>74.098</v>
      </c>
    </row>
    <row r="74" spans="1:8" ht="13.5">
      <c r="A74" s="5">
        <v>72</v>
      </c>
      <c r="B74" s="8" t="s">
        <v>121</v>
      </c>
      <c r="C74" s="5" t="s">
        <v>16</v>
      </c>
      <c r="D74" s="5" t="s">
        <v>115</v>
      </c>
      <c r="E74" s="5">
        <v>512046013</v>
      </c>
      <c r="F74" s="5">
        <v>81.3</v>
      </c>
      <c r="G74" s="7">
        <v>82.18</v>
      </c>
      <c r="H74" s="5">
        <f t="shared" si="4"/>
        <v>73.522</v>
      </c>
    </row>
    <row r="75" spans="1:8" ht="13.5">
      <c r="A75" s="5">
        <v>73</v>
      </c>
      <c r="B75" s="8" t="s">
        <v>122</v>
      </c>
      <c r="C75" s="5" t="s">
        <v>16</v>
      </c>
      <c r="D75" s="5" t="s">
        <v>115</v>
      </c>
      <c r="E75" s="5">
        <v>512046303</v>
      </c>
      <c r="F75" s="5">
        <v>78.2</v>
      </c>
      <c r="G75" s="7">
        <v>83.92</v>
      </c>
      <c r="H75" s="5">
        <f t="shared" si="4"/>
        <v>72.668</v>
      </c>
    </row>
    <row r="76" spans="1:8" ht="13.5">
      <c r="A76" s="5">
        <v>74</v>
      </c>
      <c r="B76" s="8" t="s">
        <v>123</v>
      </c>
      <c r="C76" s="5" t="s">
        <v>16</v>
      </c>
      <c r="D76" s="5" t="s">
        <v>115</v>
      </c>
      <c r="E76" s="5">
        <v>512046106</v>
      </c>
      <c r="F76" s="5">
        <v>79.4</v>
      </c>
      <c r="G76" s="7">
        <v>81.32</v>
      </c>
      <c r="H76" s="5">
        <f t="shared" si="4"/>
        <v>72.22800000000001</v>
      </c>
    </row>
    <row r="77" spans="1:8" ht="13.5">
      <c r="A77" s="5">
        <v>75</v>
      </c>
      <c r="B77" s="8" t="s">
        <v>124</v>
      </c>
      <c r="C77" s="5" t="s">
        <v>27</v>
      </c>
      <c r="D77" s="5" t="s">
        <v>125</v>
      </c>
      <c r="E77" s="5">
        <v>512048508</v>
      </c>
      <c r="F77" s="5">
        <v>87.2</v>
      </c>
      <c r="G77" s="7">
        <v>85</v>
      </c>
      <c r="H77" s="5">
        <f t="shared" si="4"/>
        <v>77.6</v>
      </c>
    </row>
    <row r="78" spans="1:8" ht="13.5">
      <c r="A78" s="5">
        <v>76</v>
      </c>
      <c r="B78" s="8" t="s">
        <v>126</v>
      </c>
      <c r="C78" s="5" t="s">
        <v>27</v>
      </c>
      <c r="D78" s="5" t="s">
        <v>125</v>
      </c>
      <c r="E78" s="5">
        <v>512048803</v>
      </c>
      <c r="F78" s="5">
        <v>83</v>
      </c>
      <c r="G78" s="7">
        <v>84.2</v>
      </c>
      <c r="H78" s="5">
        <f t="shared" si="4"/>
        <v>75.18</v>
      </c>
    </row>
    <row r="79" spans="1:8" ht="13.5">
      <c r="A79" s="5">
        <v>77</v>
      </c>
      <c r="B79" s="8" t="s">
        <v>127</v>
      </c>
      <c r="C79" s="5" t="s">
        <v>27</v>
      </c>
      <c r="D79" s="5" t="s">
        <v>125</v>
      </c>
      <c r="E79" s="5">
        <v>512048523</v>
      </c>
      <c r="F79" s="5">
        <v>81.9</v>
      </c>
      <c r="G79" s="7">
        <v>83.8</v>
      </c>
      <c r="H79" s="5">
        <f t="shared" si="4"/>
        <v>74.47000000000001</v>
      </c>
    </row>
    <row r="80" spans="1:8" s="3" customFormat="1" ht="13.5">
      <c r="A80" s="5">
        <v>78</v>
      </c>
      <c r="B80" s="8" t="s">
        <v>128</v>
      </c>
      <c r="C80" s="5" t="s">
        <v>36</v>
      </c>
      <c r="D80" s="5" t="s">
        <v>129</v>
      </c>
      <c r="E80" s="5">
        <v>512059026</v>
      </c>
      <c r="F80" s="5">
        <v>97.2</v>
      </c>
      <c r="G80" s="7">
        <v>79.72</v>
      </c>
      <c r="H80" s="5">
        <f t="shared" si="4"/>
        <v>80.488</v>
      </c>
    </row>
    <row r="81" spans="1:8" ht="13.5">
      <c r="A81" s="5">
        <v>79</v>
      </c>
      <c r="B81" s="8" t="s">
        <v>130</v>
      </c>
      <c r="C81" s="5" t="s">
        <v>36</v>
      </c>
      <c r="D81" s="5" t="s">
        <v>129</v>
      </c>
      <c r="E81" s="5">
        <v>512059116</v>
      </c>
      <c r="F81" s="5">
        <v>93.8</v>
      </c>
      <c r="G81" s="7">
        <v>81.4</v>
      </c>
      <c r="H81" s="5">
        <f t="shared" si="4"/>
        <v>79.46000000000001</v>
      </c>
    </row>
    <row r="82" spans="1:8" ht="13.5">
      <c r="A82" s="5">
        <v>80</v>
      </c>
      <c r="B82" s="8" t="s">
        <v>131</v>
      </c>
      <c r="C82" s="5" t="s">
        <v>36</v>
      </c>
      <c r="D82" s="5" t="s">
        <v>129</v>
      </c>
      <c r="E82" s="5">
        <v>512059203</v>
      </c>
      <c r="F82" s="5">
        <v>92</v>
      </c>
      <c r="G82" s="7">
        <v>83.2</v>
      </c>
      <c r="H82" s="5">
        <f t="shared" si="4"/>
        <v>79.28</v>
      </c>
    </row>
    <row r="83" spans="1:8" ht="13.5">
      <c r="A83" s="5">
        <v>81</v>
      </c>
      <c r="B83" s="8" t="s">
        <v>132</v>
      </c>
      <c r="C83" s="5" t="s">
        <v>36</v>
      </c>
      <c r="D83" s="5" t="s">
        <v>129</v>
      </c>
      <c r="E83" s="5">
        <v>512060119</v>
      </c>
      <c r="F83" s="5">
        <v>93.1</v>
      </c>
      <c r="G83" s="7">
        <v>80.9</v>
      </c>
      <c r="H83" s="5">
        <f t="shared" si="4"/>
        <v>78.91</v>
      </c>
    </row>
    <row r="84" spans="1:8" ht="13.5">
      <c r="A84" s="5">
        <v>82</v>
      </c>
      <c r="B84" s="8" t="s">
        <v>133</v>
      </c>
      <c r="C84" s="5" t="s">
        <v>36</v>
      </c>
      <c r="D84" s="5" t="s">
        <v>129</v>
      </c>
      <c r="E84" s="5">
        <v>512058722</v>
      </c>
      <c r="F84" s="5">
        <v>92.8</v>
      </c>
      <c r="G84" s="7">
        <v>81.2</v>
      </c>
      <c r="H84" s="5">
        <f t="shared" si="4"/>
        <v>78.88</v>
      </c>
    </row>
    <row r="85" spans="1:8" ht="13.5">
      <c r="A85" s="5">
        <v>83</v>
      </c>
      <c r="B85" s="8" t="s">
        <v>134</v>
      </c>
      <c r="C85" s="5" t="s">
        <v>135</v>
      </c>
      <c r="D85" s="5" t="s">
        <v>136</v>
      </c>
      <c r="E85" s="5">
        <v>512062223</v>
      </c>
      <c r="F85" s="5">
        <v>63.7</v>
      </c>
      <c r="G85" s="7">
        <v>76.4</v>
      </c>
      <c r="H85" s="5">
        <f aca="true" t="shared" si="5" ref="H85:H93">(F85/1.2)*0.6+G85*0.4</f>
        <v>62.410000000000004</v>
      </c>
    </row>
    <row r="86" spans="1:8" ht="13.5">
      <c r="A86" s="5">
        <v>84</v>
      </c>
      <c r="B86" s="8" t="s">
        <v>137</v>
      </c>
      <c r="C86" s="5" t="s">
        <v>45</v>
      </c>
      <c r="D86" s="5" t="s">
        <v>138</v>
      </c>
      <c r="E86" s="5">
        <v>512055316</v>
      </c>
      <c r="F86" s="5">
        <v>82</v>
      </c>
      <c r="G86" s="7">
        <v>86</v>
      </c>
      <c r="H86" s="5">
        <f t="shared" si="5"/>
        <v>75.4</v>
      </c>
    </row>
    <row r="87" spans="1:8" ht="13.5">
      <c r="A87" s="5">
        <v>85</v>
      </c>
      <c r="B87" s="8" t="s">
        <v>139</v>
      </c>
      <c r="C87" s="5" t="s">
        <v>45</v>
      </c>
      <c r="D87" s="5" t="s">
        <v>138</v>
      </c>
      <c r="E87" s="5">
        <v>512055411</v>
      </c>
      <c r="F87" s="5">
        <v>76.2</v>
      </c>
      <c r="G87" s="7">
        <v>80.8</v>
      </c>
      <c r="H87" s="5">
        <f t="shared" si="5"/>
        <v>70.42</v>
      </c>
    </row>
    <row r="88" spans="1:8" ht="13.5">
      <c r="A88" s="5">
        <v>86</v>
      </c>
      <c r="B88" s="8" t="s">
        <v>140</v>
      </c>
      <c r="C88" s="5" t="s">
        <v>48</v>
      </c>
      <c r="D88" s="5" t="s">
        <v>141</v>
      </c>
      <c r="E88" s="5">
        <v>512054304</v>
      </c>
      <c r="F88" s="5">
        <v>87.3</v>
      </c>
      <c r="G88" s="7">
        <v>82.8</v>
      </c>
      <c r="H88" s="5">
        <f t="shared" si="5"/>
        <v>76.77</v>
      </c>
    </row>
    <row r="89" spans="1:8" ht="13.5">
      <c r="A89" s="5">
        <v>87</v>
      </c>
      <c r="B89" s="8" t="s">
        <v>142</v>
      </c>
      <c r="C89" s="5" t="s">
        <v>48</v>
      </c>
      <c r="D89" s="5" t="s">
        <v>141</v>
      </c>
      <c r="E89" s="5">
        <v>512054522</v>
      </c>
      <c r="F89" s="5">
        <v>83.4</v>
      </c>
      <c r="G89" s="7">
        <v>84</v>
      </c>
      <c r="H89" s="5">
        <f t="shared" si="5"/>
        <v>75.30000000000001</v>
      </c>
    </row>
    <row r="90" spans="1:8" ht="13.5">
      <c r="A90" s="5">
        <v>88</v>
      </c>
      <c r="B90" s="8" t="s">
        <v>143</v>
      </c>
      <c r="C90" s="5" t="s">
        <v>48</v>
      </c>
      <c r="D90" s="5" t="s">
        <v>141</v>
      </c>
      <c r="E90" s="5">
        <v>512054601</v>
      </c>
      <c r="F90" s="5">
        <v>80.4</v>
      </c>
      <c r="G90" s="7">
        <v>81.2</v>
      </c>
      <c r="H90" s="5">
        <f t="shared" si="5"/>
        <v>72.68</v>
      </c>
    </row>
    <row r="91" spans="1:8" ht="13.5">
      <c r="A91" s="5">
        <v>89</v>
      </c>
      <c r="B91" s="8" t="s">
        <v>144</v>
      </c>
      <c r="C91" s="5" t="s">
        <v>51</v>
      </c>
      <c r="D91" s="5" t="s">
        <v>145</v>
      </c>
      <c r="E91" s="5">
        <v>512043830</v>
      </c>
      <c r="F91" s="5">
        <v>90.1</v>
      </c>
      <c r="G91" s="7">
        <v>86.45</v>
      </c>
      <c r="H91" s="5">
        <f t="shared" si="5"/>
        <v>79.63</v>
      </c>
    </row>
    <row r="92" spans="1:8" ht="13.5">
      <c r="A92" s="5">
        <v>90</v>
      </c>
      <c r="B92" s="8" t="s">
        <v>146</v>
      </c>
      <c r="C92" s="5" t="s">
        <v>147</v>
      </c>
      <c r="D92" s="5" t="s">
        <v>148</v>
      </c>
      <c r="E92" s="5">
        <v>512053610</v>
      </c>
      <c r="F92" s="5">
        <v>79.6</v>
      </c>
      <c r="G92" s="7">
        <v>80.2</v>
      </c>
      <c r="H92" s="5">
        <f t="shared" si="5"/>
        <v>71.88</v>
      </c>
    </row>
    <row r="93" spans="1:8" ht="13.5">
      <c r="A93" s="5">
        <v>91</v>
      </c>
      <c r="B93" s="8" t="s">
        <v>149</v>
      </c>
      <c r="C93" s="5" t="s">
        <v>150</v>
      </c>
      <c r="D93" s="5" t="s">
        <v>151</v>
      </c>
      <c r="E93" s="5">
        <v>512052928</v>
      </c>
      <c r="F93" s="5">
        <v>78.6</v>
      </c>
      <c r="G93" s="7">
        <v>75.6</v>
      </c>
      <c r="H93" s="5">
        <f t="shared" si="5"/>
        <v>69.53999999999999</v>
      </c>
    </row>
    <row r="94" spans="1:8" ht="13.5">
      <c r="A94" s="5">
        <v>92</v>
      </c>
      <c r="B94" s="8" t="s">
        <v>152</v>
      </c>
      <c r="C94" s="5" t="s">
        <v>54</v>
      </c>
      <c r="D94" s="5" t="s">
        <v>153</v>
      </c>
      <c r="E94" s="5">
        <v>112027523</v>
      </c>
      <c r="F94" s="5">
        <v>86.4</v>
      </c>
      <c r="G94" s="7">
        <v>85.4</v>
      </c>
      <c r="H94" s="5">
        <f aca="true" t="shared" si="6" ref="H94:H122">(F94/1.2)*0.6+G94*0.4</f>
        <v>77.36000000000001</v>
      </c>
    </row>
    <row r="95" spans="1:8" ht="13.5">
      <c r="A95" s="5">
        <v>93</v>
      </c>
      <c r="B95" s="8" t="s">
        <v>154</v>
      </c>
      <c r="C95" s="5" t="s">
        <v>54</v>
      </c>
      <c r="D95" s="5" t="s">
        <v>153</v>
      </c>
      <c r="E95" s="5">
        <v>112027704</v>
      </c>
      <c r="F95" s="5">
        <v>85.2</v>
      </c>
      <c r="G95" s="7">
        <v>83.2</v>
      </c>
      <c r="H95" s="5">
        <f t="shared" si="6"/>
        <v>75.88</v>
      </c>
    </row>
    <row r="96" spans="1:8" ht="13.5">
      <c r="A96" s="5">
        <v>94</v>
      </c>
      <c r="B96" s="8" t="s">
        <v>155</v>
      </c>
      <c r="C96" s="5" t="s">
        <v>54</v>
      </c>
      <c r="D96" s="5" t="s">
        <v>153</v>
      </c>
      <c r="E96" s="5">
        <v>112034411</v>
      </c>
      <c r="F96" s="5">
        <v>84.4</v>
      </c>
      <c r="G96" s="7">
        <v>83.8</v>
      </c>
      <c r="H96" s="5">
        <f t="shared" si="6"/>
        <v>75.72</v>
      </c>
    </row>
    <row r="97" spans="1:8" ht="13.5">
      <c r="A97" s="5">
        <v>95</v>
      </c>
      <c r="B97" s="8" t="s">
        <v>156</v>
      </c>
      <c r="C97" s="5" t="s">
        <v>54</v>
      </c>
      <c r="D97" s="5" t="s">
        <v>153</v>
      </c>
      <c r="E97" s="5">
        <v>112032812</v>
      </c>
      <c r="F97" s="5">
        <v>81.9</v>
      </c>
      <c r="G97" s="7">
        <v>86.4</v>
      </c>
      <c r="H97" s="5">
        <f t="shared" si="6"/>
        <v>75.51000000000002</v>
      </c>
    </row>
    <row r="98" spans="1:8" ht="13.5">
      <c r="A98" s="5">
        <v>96</v>
      </c>
      <c r="B98" s="8" t="s">
        <v>157</v>
      </c>
      <c r="C98" s="5" t="s">
        <v>54</v>
      </c>
      <c r="D98" s="5" t="s">
        <v>153</v>
      </c>
      <c r="E98" s="5">
        <v>112022713</v>
      </c>
      <c r="F98" s="5">
        <v>82.6</v>
      </c>
      <c r="G98" s="7">
        <v>84</v>
      </c>
      <c r="H98" s="5">
        <f t="shared" si="6"/>
        <v>74.9</v>
      </c>
    </row>
    <row r="99" spans="1:8" ht="13.5">
      <c r="A99" s="5">
        <v>97</v>
      </c>
      <c r="B99" s="8" t="s">
        <v>158</v>
      </c>
      <c r="C99" s="5" t="s">
        <v>54</v>
      </c>
      <c r="D99" s="5" t="s">
        <v>153</v>
      </c>
      <c r="E99" s="5">
        <v>112029108</v>
      </c>
      <c r="F99" s="5">
        <v>82.7</v>
      </c>
      <c r="G99" s="7">
        <v>82.6</v>
      </c>
      <c r="H99" s="5">
        <f t="shared" si="6"/>
        <v>74.39</v>
      </c>
    </row>
    <row r="100" spans="1:8" ht="13.5">
      <c r="A100" s="5">
        <v>98</v>
      </c>
      <c r="B100" s="8" t="s">
        <v>159</v>
      </c>
      <c r="C100" s="5" t="s">
        <v>54</v>
      </c>
      <c r="D100" s="5" t="s">
        <v>153</v>
      </c>
      <c r="E100" s="5">
        <v>112030111</v>
      </c>
      <c r="F100" s="5">
        <v>80.9</v>
      </c>
      <c r="G100" s="7">
        <v>84.2</v>
      </c>
      <c r="H100" s="5">
        <f t="shared" si="6"/>
        <v>74.13</v>
      </c>
    </row>
    <row r="101" spans="1:8" ht="13.5">
      <c r="A101" s="5">
        <v>99</v>
      </c>
      <c r="B101" s="8" t="s">
        <v>160</v>
      </c>
      <c r="C101" s="5" t="s">
        <v>54</v>
      </c>
      <c r="D101" s="5" t="s">
        <v>153</v>
      </c>
      <c r="E101" s="5">
        <v>112017325</v>
      </c>
      <c r="F101" s="5">
        <v>84.5</v>
      </c>
      <c r="G101" s="7">
        <v>78.8</v>
      </c>
      <c r="H101" s="5">
        <f t="shared" si="6"/>
        <v>73.77</v>
      </c>
    </row>
    <row r="102" spans="1:8" ht="13.5">
      <c r="A102" s="5">
        <v>100</v>
      </c>
      <c r="B102" s="8" t="s">
        <v>161</v>
      </c>
      <c r="C102" s="5" t="s">
        <v>54</v>
      </c>
      <c r="D102" s="5" t="s">
        <v>153</v>
      </c>
      <c r="E102" s="5">
        <v>112021019</v>
      </c>
      <c r="F102" s="5">
        <v>80</v>
      </c>
      <c r="G102" s="7">
        <v>84</v>
      </c>
      <c r="H102" s="5">
        <f t="shared" si="6"/>
        <v>73.6</v>
      </c>
    </row>
    <row r="103" spans="1:8" ht="13.5">
      <c r="A103" s="5">
        <v>101</v>
      </c>
      <c r="B103" s="8" t="s">
        <v>162</v>
      </c>
      <c r="C103" s="5" t="s">
        <v>54</v>
      </c>
      <c r="D103" s="5" t="s">
        <v>153</v>
      </c>
      <c r="E103" s="5">
        <v>112017020</v>
      </c>
      <c r="F103" s="5">
        <v>76.6</v>
      </c>
      <c r="G103" s="7">
        <v>83.8</v>
      </c>
      <c r="H103" s="5">
        <f t="shared" si="6"/>
        <v>71.82</v>
      </c>
    </row>
    <row r="104" spans="1:8" ht="13.5">
      <c r="A104" s="5">
        <v>102</v>
      </c>
      <c r="B104" s="8" t="s">
        <v>163</v>
      </c>
      <c r="C104" s="5" t="s">
        <v>54</v>
      </c>
      <c r="D104" s="5" t="s">
        <v>153</v>
      </c>
      <c r="E104" s="5">
        <v>112018403</v>
      </c>
      <c r="F104" s="5">
        <v>77.3</v>
      </c>
      <c r="G104" s="7">
        <v>82.2</v>
      </c>
      <c r="H104" s="5">
        <f t="shared" si="6"/>
        <v>71.53</v>
      </c>
    </row>
    <row r="105" spans="1:8" ht="13.5">
      <c r="A105" s="5">
        <v>103</v>
      </c>
      <c r="B105" s="8" t="s">
        <v>164</v>
      </c>
      <c r="C105" s="5" t="s">
        <v>54</v>
      </c>
      <c r="D105" s="5" t="s">
        <v>153</v>
      </c>
      <c r="E105" s="5">
        <v>112026317</v>
      </c>
      <c r="F105" s="5">
        <v>75.8</v>
      </c>
      <c r="G105" s="7">
        <v>82.6</v>
      </c>
      <c r="H105" s="5">
        <f t="shared" si="6"/>
        <v>70.94</v>
      </c>
    </row>
    <row r="106" spans="1:8" ht="13.5">
      <c r="A106" s="5">
        <v>104</v>
      </c>
      <c r="B106" s="8" t="s">
        <v>165</v>
      </c>
      <c r="C106" s="5" t="s">
        <v>54</v>
      </c>
      <c r="D106" s="5" t="s">
        <v>153</v>
      </c>
      <c r="E106" s="5">
        <v>112021227</v>
      </c>
      <c r="F106" s="5">
        <v>81</v>
      </c>
      <c r="G106" s="7">
        <v>76</v>
      </c>
      <c r="H106" s="5">
        <f t="shared" si="6"/>
        <v>70.9</v>
      </c>
    </row>
    <row r="107" spans="1:8" ht="13.5">
      <c r="A107" s="5">
        <v>105</v>
      </c>
      <c r="B107" s="8" t="s">
        <v>166</v>
      </c>
      <c r="C107" s="5" t="s">
        <v>54</v>
      </c>
      <c r="D107" s="5" t="s">
        <v>153</v>
      </c>
      <c r="E107" s="5">
        <v>112030425</v>
      </c>
      <c r="F107" s="5">
        <v>77.3</v>
      </c>
      <c r="G107" s="7">
        <v>80</v>
      </c>
      <c r="H107" s="5">
        <f t="shared" si="6"/>
        <v>70.65</v>
      </c>
    </row>
    <row r="108" spans="1:8" ht="13.5">
      <c r="A108" s="5">
        <v>106</v>
      </c>
      <c r="B108" s="8" t="s">
        <v>167</v>
      </c>
      <c r="C108" s="5" t="s">
        <v>73</v>
      </c>
      <c r="D108" s="5" t="s">
        <v>168</v>
      </c>
      <c r="E108" s="5">
        <v>112004606</v>
      </c>
      <c r="F108" s="5">
        <v>94.4</v>
      </c>
      <c r="G108" s="7">
        <v>83.2</v>
      </c>
      <c r="H108" s="5">
        <f t="shared" si="6"/>
        <v>80.48</v>
      </c>
    </row>
    <row r="109" spans="1:8" ht="13.5">
      <c r="A109" s="5">
        <v>107</v>
      </c>
      <c r="B109" s="8" t="s">
        <v>169</v>
      </c>
      <c r="C109" s="5" t="s">
        <v>73</v>
      </c>
      <c r="D109" s="5" t="s">
        <v>168</v>
      </c>
      <c r="E109" s="5">
        <v>112007024</v>
      </c>
      <c r="F109" s="5">
        <v>89.5</v>
      </c>
      <c r="G109" s="7">
        <v>88.4</v>
      </c>
      <c r="H109" s="5">
        <f t="shared" si="6"/>
        <v>80.11000000000001</v>
      </c>
    </row>
    <row r="110" spans="1:8" ht="13.5">
      <c r="A110" s="5">
        <v>108</v>
      </c>
      <c r="B110" s="8" t="s">
        <v>170</v>
      </c>
      <c r="C110" s="5" t="s">
        <v>73</v>
      </c>
      <c r="D110" s="5" t="s">
        <v>168</v>
      </c>
      <c r="E110" s="5">
        <v>112009926</v>
      </c>
      <c r="F110" s="5">
        <v>90.1</v>
      </c>
      <c r="G110" s="7">
        <v>84</v>
      </c>
      <c r="H110" s="5">
        <f t="shared" si="6"/>
        <v>78.65</v>
      </c>
    </row>
    <row r="111" spans="1:8" ht="13.5">
      <c r="A111" s="5">
        <v>109</v>
      </c>
      <c r="B111" s="8" t="s">
        <v>171</v>
      </c>
      <c r="C111" s="5" t="s">
        <v>73</v>
      </c>
      <c r="D111" s="5" t="s">
        <v>168</v>
      </c>
      <c r="E111" s="5">
        <v>112002404</v>
      </c>
      <c r="F111" s="5">
        <v>90.6</v>
      </c>
      <c r="G111" s="7">
        <v>82.8</v>
      </c>
      <c r="H111" s="5">
        <f t="shared" si="6"/>
        <v>78.41999999999999</v>
      </c>
    </row>
    <row r="112" spans="1:8" ht="13.5">
      <c r="A112" s="5">
        <v>110</v>
      </c>
      <c r="B112" s="8" t="s">
        <v>172</v>
      </c>
      <c r="C112" s="5" t="s">
        <v>73</v>
      </c>
      <c r="D112" s="5" t="s">
        <v>168</v>
      </c>
      <c r="E112" s="5">
        <v>112000321</v>
      </c>
      <c r="F112" s="5">
        <v>89.4</v>
      </c>
      <c r="G112" s="7">
        <v>82.8</v>
      </c>
      <c r="H112" s="5">
        <f t="shared" si="6"/>
        <v>77.82000000000001</v>
      </c>
    </row>
    <row r="113" spans="1:8" s="1" customFormat="1" ht="13.5">
      <c r="A113" s="5">
        <v>111</v>
      </c>
      <c r="B113" s="8" t="s">
        <v>173</v>
      </c>
      <c r="C113" s="5" t="s">
        <v>73</v>
      </c>
      <c r="D113" s="5" t="s">
        <v>168</v>
      </c>
      <c r="E113" s="5">
        <v>112005516</v>
      </c>
      <c r="F113" s="5">
        <v>90.1</v>
      </c>
      <c r="G113" s="7">
        <v>81.7</v>
      </c>
      <c r="H113" s="5">
        <f t="shared" si="6"/>
        <v>77.72999999999999</v>
      </c>
    </row>
    <row r="114" spans="1:8" ht="13.5">
      <c r="A114" s="5">
        <v>112</v>
      </c>
      <c r="B114" s="8" t="s">
        <v>174</v>
      </c>
      <c r="C114" s="5" t="s">
        <v>73</v>
      </c>
      <c r="D114" s="5" t="s">
        <v>168</v>
      </c>
      <c r="E114" s="5">
        <v>112006223</v>
      </c>
      <c r="F114" s="5">
        <v>87.4</v>
      </c>
      <c r="G114" s="7">
        <v>84.9</v>
      </c>
      <c r="H114" s="5">
        <f t="shared" si="6"/>
        <v>77.66</v>
      </c>
    </row>
    <row r="115" spans="1:8" ht="13.5">
      <c r="A115" s="5">
        <v>113</v>
      </c>
      <c r="B115" s="8" t="s">
        <v>175</v>
      </c>
      <c r="C115" s="5" t="s">
        <v>73</v>
      </c>
      <c r="D115" s="5" t="s">
        <v>168</v>
      </c>
      <c r="E115" s="5">
        <v>112009825</v>
      </c>
      <c r="F115" s="5">
        <v>90.8</v>
      </c>
      <c r="G115" s="7">
        <v>80.6</v>
      </c>
      <c r="H115" s="5">
        <f t="shared" si="6"/>
        <v>77.64</v>
      </c>
    </row>
    <row r="116" spans="1:8" ht="13.5">
      <c r="A116" s="5">
        <v>114</v>
      </c>
      <c r="B116" s="8" t="s">
        <v>176</v>
      </c>
      <c r="C116" s="5" t="s">
        <v>73</v>
      </c>
      <c r="D116" s="5" t="s">
        <v>168</v>
      </c>
      <c r="E116" s="5">
        <v>112003110</v>
      </c>
      <c r="F116" s="5">
        <v>91.4</v>
      </c>
      <c r="G116" s="7">
        <v>79.6</v>
      </c>
      <c r="H116" s="5">
        <f t="shared" si="6"/>
        <v>77.54</v>
      </c>
    </row>
    <row r="117" spans="1:8" ht="13.5">
      <c r="A117" s="5">
        <v>115</v>
      </c>
      <c r="B117" s="8" t="s">
        <v>177</v>
      </c>
      <c r="C117" s="5" t="s">
        <v>73</v>
      </c>
      <c r="D117" s="5" t="s">
        <v>168</v>
      </c>
      <c r="E117" s="5">
        <v>112001808</v>
      </c>
      <c r="F117" s="5">
        <v>88</v>
      </c>
      <c r="G117" s="7">
        <v>83.5</v>
      </c>
      <c r="H117" s="5">
        <f t="shared" si="6"/>
        <v>77.4</v>
      </c>
    </row>
    <row r="118" spans="1:8" ht="13.5">
      <c r="A118" s="5">
        <v>116</v>
      </c>
      <c r="B118" s="8" t="s">
        <v>178</v>
      </c>
      <c r="C118" s="5" t="s">
        <v>179</v>
      </c>
      <c r="D118" s="5" t="s">
        <v>180</v>
      </c>
      <c r="E118" s="5">
        <v>112038822</v>
      </c>
      <c r="F118" s="5">
        <v>91.6</v>
      </c>
      <c r="G118" s="7">
        <v>85.8</v>
      </c>
      <c r="H118" s="5">
        <f t="shared" si="6"/>
        <v>80.12</v>
      </c>
    </row>
    <row r="119" spans="1:8" ht="13.5">
      <c r="A119" s="5">
        <v>117</v>
      </c>
      <c r="B119" s="8" t="s">
        <v>181</v>
      </c>
      <c r="C119" s="5" t="s">
        <v>179</v>
      </c>
      <c r="D119" s="5" t="s">
        <v>180</v>
      </c>
      <c r="E119" s="5">
        <v>112041517</v>
      </c>
      <c r="F119" s="5">
        <v>91.2</v>
      </c>
      <c r="G119" s="7">
        <v>82.8</v>
      </c>
      <c r="H119" s="5">
        <f t="shared" si="6"/>
        <v>78.72</v>
      </c>
    </row>
    <row r="120" spans="1:8" ht="13.5">
      <c r="A120" s="5">
        <v>118</v>
      </c>
      <c r="B120" s="8" t="s">
        <v>182</v>
      </c>
      <c r="C120" s="5" t="s">
        <v>179</v>
      </c>
      <c r="D120" s="5" t="s">
        <v>180</v>
      </c>
      <c r="E120" s="5">
        <v>112040418</v>
      </c>
      <c r="F120" s="5">
        <v>88.1</v>
      </c>
      <c r="G120" s="7">
        <v>86.4</v>
      </c>
      <c r="H120" s="5">
        <f t="shared" si="6"/>
        <v>78.61000000000001</v>
      </c>
    </row>
    <row r="121" spans="1:8" ht="13.5">
      <c r="A121" s="5">
        <v>119</v>
      </c>
      <c r="B121" s="8" t="s">
        <v>183</v>
      </c>
      <c r="C121" s="5" t="s">
        <v>179</v>
      </c>
      <c r="D121" s="5" t="s">
        <v>180</v>
      </c>
      <c r="E121" s="5">
        <v>112038815</v>
      </c>
      <c r="F121" s="5">
        <v>88.8</v>
      </c>
      <c r="G121" s="7">
        <v>82.2</v>
      </c>
      <c r="H121" s="5">
        <f t="shared" si="6"/>
        <v>77.28</v>
      </c>
    </row>
    <row r="122" spans="1:8" ht="13.5">
      <c r="A122" s="5">
        <v>120</v>
      </c>
      <c r="B122" s="8" t="s">
        <v>184</v>
      </c>
      <c r="C122" s="5" t="s">
        <v>179</v>
      </c>
      <c r="D122" s="5" t="s">
        <v>180</v>
      </c>
      <c r="E122" s="5">
        <v>112038619</v>
      </c>
      <c r="F122" s="5">
        <v>89.9</v>
      </c>
      <c r="G122" s="7">
        <v>80</v>
      </c>
      <c r="H122" s="5">
        <f t="shared" si="6"/>
        <v>76.95</v>
      </c>
    </row>
    <row r="123" spans="1:8" ht="13.5">
      <c r="A123" s="5">
        <v>121</v>
      </c>
      <c r="B123" s="8" t="s">
        <v>185</v>
      </c>
      <c r="C123" s="5" t="s">
        <v>98</v>
      </c>
      <c r="D123" s="5" t="s">
        <v>186</v>
      </c>
      <c r="E123" s="5">
        <v>112014316</v>
      </c>
      <c r="F123" s="5">
        <v>85.8</v>
      </c>
      <c r="G123" s="7">
        <v>79.6</v>
      </c>
      <c r="H123" s="5">
        <f aca="true" t="shared" si="7" ref="H123:H159">(F123/1.2)*0.6+G123*0.4</f>
        <v>74.74</v>
      </c>
    </row>
    <row r="124" spans="1:8" ht="13.5">
      <c r="A124" s="5">
        <v>122</v>
      </c>
      <c r="B124" s="8" t="s">
        <v>187</v>
      </c>
      <c r="C124" s="5" t="s">
        <v>98</v>
      </c>
      <c r="D124" s="5" t="s">
        <v>186</v>
      </c>
      <c r="E124" s="5">
        <v>112015029</v>
      </c>
      <c r="F124" s="5">
        <v>73.1</v>
      </c>
      <c r="G124" s="7">
        <v>78.2</v>
      </c>
      <c r="H124" s="5">
        <f t="shared" si="7"/>
        <v>67.83</v>
      </c>
    </row>
    <row r="125" spans="1:8" ht="13.5">
      <c r="A125" s="5">
        <v>123</v>
      </c>
      <c r="B125" s="8" t="s">
        <v>188</v>
      </c>
      <c r="C125" s="5" t="s">
        <v>102</v>
      </c>
      <c r="D125" s="5" t="s">
        <v>189</v>
      </c>
      <c r="E125" s="5">
        <v>112035108</v>
      </c>
      <c r="F125" s="5">
        <v>86.35</v>
      </c>
      <c r="G125" s="7">
        <v>87.27</v>
      </c>
      <c r="H125" s="5">
        <f t="shared" si="7"/>
        <v>78.083</v>
      </c>
    </row>
    <row r="126" spans="1:8" ht="13.5">
      <c r="A126" s="5">
        <v>124</v>
      </c>
      <c r="B126" s="8" t="s">
        <v>190</v>
      </c>
      <c r="C126" s="5" t="s">
        <v>54</v>
      </c>
      <c r="D126" s="5" t="s">
        <v>191</v>
      </c>
      <c r="E126" s="5">
        <v>112030221</v>
      </c>
      <c r="F126" s="5">
        <v>85.7</v>
      </c>
      <c r="G126" s="7">
        <v>84.6</v>
      </c>
      <c r="H126" s="5">
        <f t="shared" si="7"/>
        <v>76.69</v>
      </c>
    </row>
    <row r="127" spans="1:8" ht="13.5">
      <c r="A127" s="5">
        <v>125</v>
      </c>
      <c r="B127" s="8" t="s">
        <v>192</v>
      </c>
      <c r="C127" s="5" t="s">
        <v>54</v>
      </c>
      <c r="D127" s="5" t="s">
        <v>191</v>
      </c>
      <c r="E127" s="5">
        <v>112020027</v>
      </c>
      <c r="F127" s="5">
        <v>84.6</v>
      </c>
      <c r="G127" s="7">
        <v>84.5</v>
      </c>
      <c r="H127" s="5">
        <f t="shared" si="7"/>
        <v>76.1</v>
      </c>
    </row>
    <row r="128" spans="1:8" ht="13.5">
      <c r="A128" s="5">
        <v>126</v>
      </c>
      <c r="B128" s="8" t="s">
        <v>193</v>
      </c>
      <c r="C128" s="5" t="s">
        <v>54</v>
      </c>
      <c r="D128" s="5" t="s">
        <v>191</v>
      </c>
      <c r="E128" s="5">
        <v>112022620</v>
      </c>
      <c r="F128" s="5">
        <v>79.3</v>
      </c>
      <c r="G128" s="7">
        <v>87</v>
      </c>
      <c r="H128" s="5">
        <f t="shared" si="7"/>
        <v>74.45</v>
      </c>
    </row>
    <row r="129" spans="1:8" ht="13.5">
      <c r="A129" s="5">
        <v>127</v>
      </c>
      <c r="B129" s="8" t="s">
        <v>194</v>
      </c>
      <c r="C129" s="5" t="s">
        <v>54</v>
      </c>
      <c r="D129" s="5" t="s">
        <v>191</v>
      </c>
      <c r="E129" s="5">
        <v>112029117</v>
      </c>
      <c r="F129" s="5">
        <v>81</v>
      </c>
      <c r="G129" s="7">
        <v>83.8</v>
      </c>
      <c r="H129" s="5">
        <f t="shared" si="7"/>
        <v>74.02000000000001</v>
      </c>
    </row>
    <row r="130" spans="1:8" ht="13.5">
      <c r="A130" s="5">
        <v>128</v>
      </c>
      <c r="B130" s="8" t="s">
        <v>195</v>
      </c>
      <c r="C130" s="5" t="s">
        <v>54</v>
      </c>
      <c r="D130" s="5" t="s">
        <v>191</v>
      </c>
      <c r="E130" s="5">
        <v>112018318</v>
      </c>
      <c r="F130" s="5">
        <v>77</v>
      </c>
      <c r="G130" s="7">
        <v>87.2</v>
      </c>
      <c r="H130" s="5">
        <f t="shared" si="7"/>
        <v>73.38</v>
      </c>
    </row>
    <row r="131" spans="1:8" s="1" customFormat="1" ht="13.5">
      <c r="A131" s="5">
        <v>129</v>
      </c>
      <c r="B131" s="8" t="s">
        <v>196</v>
      </c>
      <c r="C131" s="5" t="s">
        <v>54</v>
      </c>
      <c r="D131" s="5" t="s">
        <v>191</v>
      </c>
      <c r="E131" s="5">
        <v>112027013</v>
      </c>
      <c r="F131" s="5">
        <v>81.1</v>
      </c>
      <c r="G131" s="7">
        <v>82</v>
      </c>
      <c r="H131" s="5">
        <f t="shared" si="7"/>
        <v>73.35</v>
      </c>
    </row>
    <row r="132" spans="1:8" ht="13.5">
      <c r="A132" s="5">
        <v>130</v>
      </c>
      <c r="B132" s="8" t="s">
        <v>197</v>
      </c>
      <c r="C132" s="5" t="s">
        <v>54</v>
      </c>
      <c r="D132" s="5" t="s">
        <v>191</v>
      </c>
      <c r="E132" s="5">
        <v>112029804</v>
      </c>
      <c r="F132" s="5">
        <v>78.3</v>
      </c>
      <c r="G132" s="7">
        <v>84.8</v>
      </c>
      <c r="H132" s="5">
        <f t="shared" si="7"/>
        <v>73.07</v>
      </c>
    </row>
    <row r="133" spans="1:8" ht="13.5">
      <c r="A133" s="5">
        <v>131</v>
      </c>
      <c r="B133" s="8" t="s">
        <v>198</v>
      </c>
      <c r="C133" s="5" t="s">
        <v>54</v>
      </c>
      <c r="D133" s="5" t="s">
        <v>191</v>
      </c>
      <c r="E133" s="5">
        <v>112024904</v>
      </c>
      <c r="F133" s="5">
        <v>80.2</v>
      </c>
      <c r="G133" s="7">
        <v>82.2</v>
      </c>
      <c r="H133" s="5">
        <f t="shared" si="7"/>
        <v>72.98</v>
      </c>
    </row>
    <row r="134" spans="1:8" ht="13.5">
      <c r="A134" s="5">
        <v>132</v>
      </c>
      <c r="B134" s="8" t="s">
        <v>199</v>
      </c>
      <c r="C134" s="5" t="s">
        <v>54</v>
      </c>
      <c r="D134" s="5" t="s">
        <v>191</v>
      </c>
      <c r="E134" s="5">
        <v>112023227</v>
      </c>
      <c r="F134" s="5">
        <v>78.9</v>
      </c>
      <c r="G134" s="7">
        <v>82.9</v>
      </c>
      <c r="H134" s="5">
        <f t="shared" si="7"/>
        <v>72.61000000000001</v>
      </c>
    </row>
    <row r="135" spans="1:8" ht="13.5">
      <c r="A135" s="5">
        <v>133</v>
      </c>
      <c r="B135" s="8" t="s">
        <v>200</v>
      </c>
      <c r="C135" s="5" t="s">
        <v>54</v>
      </c>
      <c r="D135" s="5" t="s">
        <v>191</v>
      </c>
      <c r="E135" s="5">
        <v>112030829</v>
      </c>
      <c r="F135" s="5">
        <v>76.9</v>
      </c>
      <c r="G135" s="7">
        <v>85.2</v>
      </c>
      <c r="H135" s="5">
        <f t="shared" si="7"/>
        <v>72.53</v>
      </c>
    </row>
    <row r="136" spans="1:8" ht="13.5">
      <c r="A136" s="5">
        <v>134</v>
      </c>
      <c r="B136" s="8" t="s">
        <v>201</v>
      </c>
      <c r="C136" s="5" t="s">
        <v>54</v>
      </c>
      <c r="D136" s="5" t="s">
        <v>191</v>
      </c>
      <c r="E136" s="5">
        <v>112020404</v>
      </c>
      <c r="F136" s="5">
        <v>79.4</v>
      </c>
      <c r="G136" s="7">
        <v>80.8</v>
      </c>
      <c r="H136" s="5">
        <f t="shared" si="7"/>
        <v>72.02000000000001</v>
      </c>
    </row>
    <row r="137" spans="1:8" ht="13.5">
      <c r="A137" s="5">
        <v>135</v>
      </c>
      <c r="B137" s="8" t="s">
        <v>202</v>
      </c>
      <c r="C137" s="5" t="s">
        <v>54</v>
      </c>
      <c r="D137" s="5" t="s">
        <v>191</v>
      </c>
      <c r="E137" s="5">
        <v>112026629</v>
      </c>
      <c r="F137" s="5">
        <v>78.4</v>
      </c>
      <c r="G137" s="7">
        <v>82</v>
      </c>
      <c r="H137" s="5">
        <f t="shared" si="7"/>
        <v>72</v>
      </c>
    </row>
    <row r="138" spans="1:8" ht="13.5">
      <c r="A138" s="5">
        <v>136</v>
      </c>
      <c r="B138" s="8" t="s">
        <v>203</v>
      </c>
      <c r="C138" s="5" t="s">
        <v>54</v>
      </c>
      <c r="D138" s="5" t="s">
        <v>204</v>
      </c>
      <c r="E138" s="5">
        <v>112030212</v>
      </c>
      <c r="F138" s="5">
        <v>85.3</v>
      </c>
      <c r="G138" s="7">
        <v>87.1</v>
      </c>
      <c r="H138" s="5">
        <f t="shared" si="7"/>
        <v>77.49</v>
      </c>
    </row>
    <row r="139" spans="1:8" ht="13.5">
      <c r="A139" s="5">
        <v>137</v>
      </c>
      <c r="B139" s="8" t="s">
        <v>205</v>
      </c>
      <c r="C139" s="5" t="s">
        <v>54</v>
      </c>
      <c r="D139" s="5" t="s">
        <v>204</v>
      </c>
      <c r="E139" s="5">
        <v>112026410</v>
      </c>
      <c r="F139" s="5">
        <v>82.8</v>
      </c>
      <c r="G139" s="7">
        <v>85.3</v>
      </c>
      <c r="H139" s="5">
        <f t="shared" si="7"/>
        <v>75.52</v>
      </c>
    </row>
    <row r="140" spans="1:8" ht="13.5">
      <c r="A140" s="5">
        <v>138</v>
      </c>
      <c r="B140" s="8" t="s">
        <v>206</v>
      </c>
      <c r="C140" s="5" t="s">
        <v>54</v>
      </c>
      <c r="D140" s="5" t="s">
        <v>204</v>
      </c>
      <c r="E140" s="5">
        <v>112023209</v>
      </c>
      <c r="F140" s="5">
        <v>82</v>
      </c>
      <c r="G140" s="7">
        <v>84.6</v>
      </c>
      <c r="H140" s="5">
        <f t="shared" si="7"/>
        <v>74.84</v>
      </c>
    </row>
    <row r="141" spans="1:8" ht="13.5">
      <c r="A141" s="5">
        <v>139</v>
      </c>
      <c r="B141" s="8" t="s">
        <v>207</v>
      </c>
      <c r="C141" s="5" t="s">
        <v>54</v>
      </c>
      <c r="D141" s="5" t="s">
        <v>204</v>
      </c>
      <c r="E141" s="5">
        <v>112030824</v>
      </c>
      <c r="F141" s="5">
        <v>79.7</v>
      </c>
      <c r="G141" s="7">
        <v>84</v>
      </c>
      <c r="H141" s="5">
        <f t="shared" si="7"/>
        <v>73.45</v>
      </c>
    </row>
    <row r="142" spans="1:8" ht="13.5">
      <c r="A142" s="5">
        <v>140</v>
      </c>
      <c r="B142" s="8" t="s">
        <v>208</v>
      </c>
      <c r="C142" s="5" t="s">
        <v>54</v>
      </c>
      <c r="D142" s="5" t="s">
        <v>204</v>
      </c>
      <c r="E142" s="5">
        <v>112017019</v>
      </c>
      <c r="F142" s="5">
        <v>76.5</v>
      </c>
      <c r="G142" s="7">
        <v>85.1</v>
      </c>
      <c r="H142" s="5">
        <f t="shared" si="7"/>
        <v>72.28999999999999</v>
      </c>
    </row>
    <row r="143" spans="1:8" ht="13.5">
      <c r="A143" s="5">
        <v>141</v>
      </c>
      <c r="B143" s="8" t="s">
        <v>209</v>
      </c>
      <c r="C143" s="5" t="s">
        <v>54</v>
      </c>
      <c r="D143" s="5" t="s">
        <v>204</v>
      </c>
      <c r="E143" s="5">
        <v>112030114</v>
      </c>
      <c r="F143" s="5">
        <v>78.3</v>
      </c>
      <c r="G143" s="7">
        <v>82.6</v>
      </c>
      <c r="H143" s="5">
        <f t="shared" si="7"/>
        <v>72.19</v>
      </c>
    </row>
    <row r="144" spans="1:8" s="1" customFormat="1" ht="13.5">
      <c r="A144" s="5">
        <v>142</v>
      </c>
      <c r="B144" s="8" t="s">
        <v>210</v>
      </c>
      <c r="C144" s="5" t="s">
        <v>54</v>
      </c>
      <c r="D144" s="5" t="s">
        <v>204</v>
      </c>
      <c r="E144" s="5">
        <v>112026105</v>
      </c>
      <c r="F144" s="5">
        <v>77.6</v>
      </c>
      <c r="G144" s="7">
        <v>83</v>
      </c>
      <c r="H144" s="5">
        <f t="shared" si="7"/>
        <v>72</v>
      </c>
    </row>
    <row r="145" spans="1:8" ht="13.5">
      <c r="A145" s="5">
        <v>143</v>
      </c>
      <c r="B145" s="8" t="s">
        <v>211</v>
      </c>
      <c r="C145" s="5" t="s">
        <v>73</v>
      </c>
      <c r="D145" s="5" t="s">
        <v>212</v>
      </c>
      <c r="E145" s="5">
        <v>112003404</v>
      </c>
      <c r="F145" s="5">
        <v>90.6</v>
      </c>
      <c r="G145" s="7">
        <v>84.8</v>
      </c>
      <c r="H145" s="5">
        <f t="shared" si="7"/>
        <v>79.22</v>
      </c>
    </row>
    <row r="146" spans="1:8" ht="13.5">
      <c r="A146" s="5">
        <v>144</v>
      </c>
      <c r="B146" s="8" t="s">
        <v>213</v>
      </c>
      <c r="C146" s="5" t="s">
        <v>73</v>
      </c>
      <c r="D146" s="5" t="s">
        <v>212</v>
      </c>
      <c r="E146" s="5">
        <v>112002205</v>
      </c>
      <c r="F146" s="5">
        <v>90.6</v>
      </c>
      <c r="G146" s="7">
        <v>83</v>
      </c>
      <c r="H146" s="5">
        <f t="shared" si="7"/>
        <v>78.5</v>
      </c>
    </row>
    <row r="147" spans="1:8" ht="13.5">
      <c r="A147" s="5">
        <v>145</v>
      </c>
      <c r="B147" s="8" t="s">
        <v>214</v>
      </c>
      <c r="C147" s="5" t="s">
        <v>73</v>
      </c>
      <c r="D147" s="5" t="s">
        <v>212</v>
      </c>
      <c r="E147" s="5">
        <v>112006708</v>
      </c>
      <c r="F147" s="5">
        <v>92.8</v>
      </c>
      <c r="G147" s="7">
        <v>79.6</v>
      </c>
      <c r="H147" s="5">
        <f t="shared" si="7"/>
        <v>78.24</v>
      </c>
    </row>
    <row r="148" spans="1:8" ht="13.5">
      <c r="A148" s="5">
        <v>146</v>
      </c>
      <c r="B148" s="8" t="s">
        <v>215</v>
      </c>
      <c r="C148" s="5" t="s">
        <v>73</v>
      </c>
      <c r="D148" s="5" t="s">
        <v>212</v>
      </c>
      <c r="E148" s="5">
        <v>112009322</v>
      </c>
      <c r="F148" s="5">
        <v>90.2</v>
      </c>
      <c r="G148" s="7">
        <v>82.8</v>
      </c>
      <c r="H148" s="5">
        <f t="shared" si="7"/>
        <v>78.22</v>
      </c>
    </row>
    <row r="149" spans="1:8" ht="13.5">
      <c r="A149" s="5">
        <v>147</v>
      </c>
      <c r="B149" s="8" t="s">
        <v>216</v>
      </c>
      <c r="C149" s="5" t="s">
        <v>73</v>
      </c>
      <c r="D149" s="5" t="s">
        <v>212</v>
      </c>
      <c r="E149" s="5">
        <v>112003703</v>
      </c>
      <c r="F149" s="5">
        <v>88.8</v>
      </c>
      <c r="G149" s="7">
        <v>84</v>
      </c>
      <c r="H149" s="5">
        <f t="shared" si="7"/>
        <v>78</v>
      </c>
    </row>
    <row r="150" spans="1:8" ht="13.5">
      <c r="A150" s="5">
        <v>148</v>
      </c>
      <c r="B150" s="8" t="s">
        <v>217</v>
      </c>
      <c r="C150" s="5" t="s">
        <v>73</v>
      </c>
      <c r="D150" s="5" t="s">
        <v>212</v>
      </c>
      <c r="E150" s="5">
        <v>112007827</v>
      </c>
      <c r="F150" s="5">
        <v>88.2</v>
      </c>
      <c r="G150" s="7">
        <v>83</v>
      </c>
      <c r="H150" s="5">
        <f t="shared" si="7"/>
        <v>77.30000000000001</v>
      </c>
    </row>
    <row r="151" spans="1:8" ht="13.5">
      <c r="A151" s="5">
        <v>149</v>
      </c>
      <c r="B151" s="8" t="s">
        <v>218</v>
      </c>
      <c r="C151" s="5" t="s">
        <v>73</v>
      </c>
      <c r="D151" s="5" t="s">
        <v>212</v>
      </c>
      <c r="E151" s="5">
        <v>112010308</v>
      </c>
      <c r="F151" s="5">
        <v>88.6</v>
      </c>
      <c r="G151" s="7">
        <v>82.2</v>
      </c>
      <c r="H151" s="5">
        <f t="shared" si="7"/>
        <v>77.18</v>
      </c>
    </row>
    <row r="152" spans="1:8" ht="13.5">
      <c r="A152" s="5">
        <v>150</v>
      </c>
      <c r="B152" s="8" t="s">
        <v>219</v>
      </c>
      <c r="C152" s="5" t="s">
        <v>73</v>
      </c>
      <c r="D152" s="5" t="s">
        <v>212</v>
      </c>
      <c r="E152" s="5">
        <v>112009823</v>
      </c>
      <c r="F152" s="5">
        <v>91.2</v>
      </c>
      <c r="G152" s="7">
        <v>78.6</v>
      </c>
      <c r="H152" s="5">
        <f t="shared" si="7"/>
        <v>77.03999999999999</v>
      </c>
    </row>
    <row r="153" spans="1:8" ht="13.5">
      <c r="A153" s="5">
        <v>151</v>
      </c>
      <c r="B153" s="8" t="s">
        <v>220</v>
      </c>
      <c r="C153" s="5" t="s">
        <v>73</v>
      </c>
      <c r="D153" s="5" t="s">
        <v>212</v>
      </c>
      <c r="E153" s="5">
        <v>112000717</v>
      </c>
      <c r="F153" s="5">
        <v>87.9</v>
      </c>
      <c r="G153" s="7">
        <v>81.5</v>
      </c>
      <c r="H153" s="5">
        <f t="shared" si="7"/>
        <v>76.55000000000001</v>
      </c>
    </row>
    <row r="154" spans="1:8" ht="13.5">
      <c r="A154" s="5">
        <v>152</v>
      </c>
      <c r="B154" s="8" t="s">
        <v>221</v>
      </c>
      <c r="C154" s="5" t="s">
        <v>73</v>
      </c>
      <c r="D154" s="5" t="s">
        <v>212</v>
      </c>
      <c r="E154" s="5">
        <v>112004419</v>
      </c>
      <c r="F154" s="5">
        <v>86.4</v>
      </c>
      <c r="G154" s="7">
        <v>83</v>
      </c>
      <c r="H154" s="5">
        <f t="shared" si="7"/>
        <v>76.4</v>
      </c>
    </row>
    <row r="155" spans="1:8" ht="13.5">
      <c r="A155" s="5">
        <v>153</v>
      </c>
      <c r="B155" s="8" t="s">
        <v>222</v>
      </c>
      <c r="C155" s="13" t="s">
        <v>73</v>
      </c>
      <c r="D155" s="8" t="s">
        <v>74</v>
      </c>
      <c r="E155" s="13">
        <v>112004609</v>
      </c>
      <c r="F155" s="13">
        <v>89.1</v>
      </c>
      <c r="G155" s="14">
        <v>84</v>
      </c>
      <c r="H155" s="8">
        <f t="shared" si="7"/>
        <v>78.15</v>
      </c>
    </row>
    <row r="156" spans="1:8" ht="13.5">
      <c r="A156" s="5">
        <v>154</v>
      </c>
      <c r="B156" s="8" t="s">
        <v>223</v>
      </c>
      <c r="C156" s="13" t="s">
        <v>27</v>
      </c>
      <c r="D156" s="8" t="s">
        <v>125</v>
      </c>
      <c r="E156" s="13">
        <v>512049523</v>
      </c>
      <c r="F156" s="13">
        <v>87.6</v>
      </c>
      <c r="G156" s="14">
        <v>74.9</v>
      </c>
      <c r="H156" s="8">
        <f t="shared" si="7"/>
        <v>73.76</v>
      </c>
    </row>
    <row r="157" spans="1:8" ht="13.5">
      <c r="A157" s="5">
        <v>155</v>
      </c>
      <c r="B157" s="8" t="s">
        <v>224</v>
      </c>
      <c r="C157" s="13" t="s">
        <v>27</v>
      </c>
      <c r="D157" s="8" t="s">
        <v>125</v>
      </c>
      <c r="E157" s="13">
        <v>512049909</v>
      </c>
      <c r="F157" s="13">
        <v>85.8</v>
      </c>
      <c r="G157" s="14">
        <v>77.1</v>
      </c>
      <c r="H157" s="8">
        <f t="shared" si="7"/>
        <v>73.74</v>
      </c>
    </row>
    <row r="158" spans="1:8" ht="13.5">
      <c r="A158" s="5">
        <v>156</v>
      </c>
      <c r="B158" s="8" t="s">
        <v>225</v>
      </c>
      <c r="C158" s="13" t="s">
        <v>27</v>
      </c>
      <c r="D158" s="8" t="s">
        <v>125</v>
      </c>
      <c r="E158" s="13">
        <v>512049019</v>
      </c>
      <c r="F158" s="13">
        <v>80.5</v>
      </c>
      <c r="G158" s="14">
        <v>79</v>
      </c>
      <c r="H158" s="8">
        <f t="shared" si="7"/>
        <v>71.85000000000001</v>
      </c>
    </row>
    <row r="159" spans="1:8" ht="13.5">
      <c r="A159" s="5">
        <v>157</v>
      </c>
      <c r="B159" s="8" t="s">
        <v>226</v>
      </c>
      <c r="C159" s="13" t="s">
        <v>73</v>
      </c>
      <c r="D159" s="8" t="s">
        <v>168</v>
      </c>
      <c r="E159" s="13">
        <v>112006007</v>
      </c>
      <c r="F159" s="13">
        <v>87</v>
      </c>
      <c r="G159" s="15">
        <v>84.2</v>
      </c>
      <c r="H159" s="8">
        <f t="shared" si="7"/>
        <v>77.18</v>
      </c>
    </row>
  </sheetData>
  <sheetProtection/>
  <mergeCells count="1">
    <mergeCell ref="A1:H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Lenovo-1</cp:lastModifiedBy>
  <cp:lastPrinted>2019-08-27T01:37:15Z</cp:lastPrinted>
  <dcterms:created xsi:type="dcterms:W3CDTF">2019-08-12T02:53:28Z</dcterms:created>
  <dcterms:modified xsi:type="dcterms:W3CDTF">2019-08-27T03:06:15Z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