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695" windowHeight="12645"/>
  </bookViews>
  <sheets>
    <sheet name="公开招聘" sheetId="1" r:id="rId1"/>
  </sheets>
  <definedNames>
    <definedName name="_xlnm._FilterDatabase" localSheetId="0" hidden="1">公开招聘!$A$4:$L$25</definedName>
    <definedName name="_xlnm.Print_Titles" localSheetId="0">公开招聘!$2:$4</definedName>
  </definedNames>
  <calcPr calcId="145621"/>
</workbook>
</file>

<file path=xl/calcChain.xml><?xml version="1.0" encoding="utf-8"?>
<calcChain xmlns="http://schemas.openxmlformats.org/spreadsheetml/2006/main">
  <c r="F21" i="1" l="1"/>
  <c r="F14" i="1"/>
  <c r="F24" i="1" s="1"/>
  <c r="F10" i="1"/>
  <c r="F6" i="1"/>
</calcChain>
</file>

<file path=xl/sharedStrings.xml><?xml version="1.0" encoding="utf-8"?>
<sst xmlns="http://schemas.openxmlformats.org/spreadsheetml/2006/main" count="123" uniqueCount="55">
  <si>
    <t>公告附件1：</t>
  </si>
  <si>
    <t>序号</t>
  </si>
  <si>
    <t>招聘单位类别</t>
  </si>
  <si>
    <t>岗位代码</t>
  </si>
  <si>
    <t>招聘单位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</si>
  <si>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</si>
  <si>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</si>
  <si>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</si>
  <si>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</si>
  <si>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</si>
  <si>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</si>
  <si>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</si>
  <si>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</si>
  <si>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</si>
  <si>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肇庆市端州区中学</t>
  </si>
  <si>
    <t>一中</t>
  </si>
  <si>
    <t>高中数学教师</t>
  </si>
  <si>
    <t>不限</t>
  </si>
  <si>
    <t>师范类数学专业</t>
  </si>
  <si>
    <t>本科以上*</t>
  </si>
  <si>
    <t>学士以上</t>
  </si>
  <si>
    <t>应届、往届生须师范类毕业，社会人员须取得中学一级或以上职称，取得高级职称年龄可放宽到40周岁以下（含）。</t>
  </si>
  <si>
    <t>小计</t>
  </si>
  <si>
    <t>各中学</t>
  </si>
  <si>
    <t>初中语文教师</t>
  </si>
  <si>
    <t>师范类语文专业</t>
  </si>
  <si>
    <t>本科以上</t>
  </si>
  <si>
    <t>应届、往届生须师范类毕业，社会人员须有2学年教育教学经历和师范类毕业，取得高级职称年龄可放宽到40周岁以下（含）。</t>
  </si>
  <si>
    <t>初中数学教师</t>
  </si>
  <si>
    <t>初中音乐教师</t>
  </si>
  <si>
    <t>师范类音乐专业</t>
  </si>
  <si>
    <t>肇庆市端州区小学</t>
  </si>
  <si>
    <t>各小学</t>
  </si>
  <si>
    <t>小学语文教师</t>
  </si>
  <si>
    <t>小学数学教师</t>
  </si>
  <si>
    <t>小学英语教师</t>
  </si>
  <si>
    <t>师范类英语专业</t>
  </si>
  <si>
    <t>肇庆市端州区边远小学</t>
  </si>
  <si>
    <t>河苑小、黄岗小、沙湖小、睦岗小、大龙学校等</t>
  </si>
  <si>
    <t>社会人员</t>
  </si>
  <si>
    <t>[不限专业]</t>
  </si>
  <si>
    <t>报考边远学校岗位的考生可不受学科专业限制，需取得相应教师资格证，有2学年中小学任教经历仍在岗，35周岁以下（含）。</t>
  </si>
  <si>
    <t>小学体育教师</t>
  </si>
  <si>
    <t>小学音乐教师</t>
  </si>
  <si>
    <t>小学美术教师</t>
  </si>
  <si>
    <t>肇庆市端州区中小学</t>
  </si>
  <si>
    <t>各中小学</t>
  </si>
  <si>
    <t>校医</t>
  </si>
  <si>
    <t>临床医学类</t>
  </si>
  <si>
    <t>具执业资格，如取得临床医学或护理类中级（或以上）职称的，年龄可放宽到40周岁以下（含）。</t>
  </si>
  <si>
    <t>护理类</t>
  </si>
  <si>
    <t>大专以上</t>
  </si>
  <si>
    <t>合计</t>
  </si>
  <si>
    <t>*注：1.本科以上含本科，学士以上含学士，下同；2.师范类不含中职、学前类。3.各校招聘岗位数会根据实际需要进行调整，以岗位自主分配当日最终公布为准。</t>
  </si>
  <si>
    <t>端州区2019年招聘中小学教职员岗位信息表（公开招聘）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</si>
</sst>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9"/>
      <name val="仿宋_GB2312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vertical="top" wrapText="1"/>
    </xf>
    <xf numFmtId="0" fontId="0" fillId="0" borderId="19" xfId="0" applyNumberFormat="1" applyFill="1" applyBorder="1" applyAlignment="1">
      <alignment vertical="top" wrapText="1"/>
    </xf>
    <xf numFmtId="0" fontId="0" fillId="0" borderId="20" xfId="0" applyNumberForma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vertical="top" wrapText="1"/>
    </xf>
    <xf numFmtId="0" fontId="0" fillId="0" borderId="15" xfId="0" applyNumberFormat="1" applyFill="1" applyBorder="1" applyAlignment="1">
      <alignment vertical="top" wrapText="1"/>
    </xf>
    <xf numFmtId="0" fontId="0" fillId="0" borderId="16" xfId="0" applyNumberFormat="1" applyFill="1" applyBorder="1" applyAlignment="1">
      <alignment vertical="top" wrapText="1"/>
    </xf>
    <xf numFmtId="0" fontId="0" fillId="0" borderId="22" xfId="0" applyNumberForma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2" sqref="A2:L2"/>
    </sheetView>
  </sheetViews>
  <sheetFormatPr defaultColWidth="9" defaultRowHeight="13.5"/>
  <cols>
    <col min="1" max="1" width="4.5" customWidth="1"/>
    <col min="2" max="2" width="17.125" style="2" customWidth="1"/>
    <col min="3" max="3" width="7.875" customWidth="1"/>
    <col min="4" max="4" width="15.5" style="2" customWidth="1"/>
    <col min="5" max="5" width="11.25" customWidth="1"/>
    <col min="6" max="6" width="4.875" customWidth="1"/>
    <col min="7" max="7" width="8.25" style="3" customWidth="1"/>
    <col min="8" max="8" width="19.75" customWidth="1"/>
    <col min="9" max="9" width="8" customWidth="1"/>
    <col min="10" max="10" width="7.25" customWidth="1"/>
    <col min="11" max="11" width="25.5" style="2" customWidth="1"/>
    <col min="12" max="12" width="7.375" customWidth="1"/>
  </cols>
  <sheetData>
    <row r="1" spans="1:12" ht="19.5" customHeight="1">
      <c r="A1" s="51" t="s">
        <v>0</v>
      </c>
      <c r="B1" s="51"/>
    </row>
    <row r="2" spans="1:12" ht="28.5" customHeight="1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100000000000001" customHeight="1">
      <c r="A3" s="54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/>
      <c r="I3" s="53"/>
      <c r="J3" s="53"/>
      <c r="K3" s="53" t="s">
        <v>8</v>
      </c>
      <c r="L3" s="72" t="s">
        <v>9</v>
      </c>
    </row>
    <row r="4" spans="1:12" ht="17.100000000000001" customHeight="1">
      <c r="A4" s="55"/>
      <c r="B4" s="56"/>
      <c r="C4" s="56"/>
      <c r="D4" s="56"/>
      <c r="E4" s="56"/>
      <c r="F4" s="56"/>
      <c r="G4" s="4" t="s">
        <v>10</v>
      </c>
      <c r="H4" s="4" t="s">
        <v>11</v>
      </c>
      <c r="I4" s="4" t="s">
        <v>12</v>
      </c>
      <c r="J4" s="4" t="s">
        <v>13</v>
      </c>
      <c r="K4" s="56"/>
      <c r="L4" s="73"/>
    </row>
    <row r="5" spans="1:12" ht="50.1" customHeight="1">
      <c r="A5" s="5">
        <v>1</v>
      </c>
      <c r="B5" s="6" t="s">
        <v>14</v>
      </c>
      <c r="C5" s="7">
        <v>190501</v>
      </c>
      <c r="D5" s="8" t="s">
        <v>15</v>
      </c>
      <c r="E5" s="6" t="s">
        <v>16</v>
      </c>
      <c r="F5" s="9">
        <v>1</v>
      </c>
      <c r="G5" s="6" t="s">
        <v>17</v>
      </c>
      <c r="H5" s="10" t="s">
        <v>18</v>
      </c>
      <c r="I5" s="6" t="s">
        <v>19</v>
      </c>
      <c r="J5" s="8" t="s">
        <v>20</v>
      </c>
      <c r="K5" s="40" t="s">
        <v>21</v>
      </c>
      <c r="L5" s="41"/>
    </row>
    <row r="6" spans="1:12" s="1" customFormat="1" ht="20.100000000000001" customHeight="1">
      <c r="A6" s="11"/>
      <c r="B6" s="12" t="s">
        <v>14</v>
      </c>
      <c r="C6" s="13"/>
      <c r="D6" s="12" t="s">
        <v>22</v>
      </c>
      <c r="E6" s="14"/>
      <c r="F6" s="15">
        <f>SUM(F5:F5)</f>
        <v>1</v>
      </c>
      <c r="G6" s="13"/>
      <c r="H6" s="16"/>
      <c r="I6" s="13"/>
      <c r="J6" s="13"/>
      <c r="K6" s="13"/>
      <c r="L6" s="42"/>
    </row>
    <row r="7" spans="1:12" s="1" customFormat="1" ht="20.100000000000001" customHeight="1">
      <c r="A7" s="17">
        <v>2</v>
      </c>
      <c r="B7" s="6" t="s">
        <v>14</v>
      </c>
      <c r="C7" s="7">
        <v>190601</v>
      </c>
      <c r="D7" s="59" t="s">
        <v>23</v>
      </c>
      <c r="E7" s="6" t="s">
        <v>24</v>
      </c>
      <c r="F7" s="18">
        <v>1</v>
      </c>
      <c r="G7" s="6" t="s">
        <v>17</v>
      </c>
      <c r="H7" s="7" t="s">
        <v>25</v>
      </c>
      <c r="I7" s="20" t="s">
        <v>26</v>
      </c>
      <c r="J7" s="6" t="s">
        <v>17</v>
      </c>
      <c r="K7" s="68" t="s">
        <v>27</v>
      </c>
      <c r="L7" s="43"/>
    </row>
    <row r="8" spans="1:12" s="1" customFormat="1" ht="20.100000000000001" customHeight="1">
      <c r="A8" s="17">
        <v>3</v>
      </c>
      <c r="B8" s="6" t="s">
        <v>14</v>
      </c>
      <c r="C8" s="7">
        <v>190602</v>
      </c>
      <c r="D8" s="60"/>
      <c r="E8" s="20" t="s">
        <v>28</v>
      </c>
      <c r="F8" s="21">
        <v>1</v>
      </c>
      <c r="G8" s="6" t="s">
        <v>17</v>
      </c>
      <c r="H8" s="10" t="s">
        <v>18</v>
      </c>
      <c r="I8" s="20" t="s">
        <v>26</v>
      </c>
      <c r="J8" s="20" t="s">
        <v>17</v>
      </c>
      <c r="K8" s="68"/>
      <c r="L8" s="44"/>
    </row>
    <row r="9" spans="1:12" s="1" customFormat="1" ht="20.100000000000001" customHeight="1">
      <c r="A9" s="17">
        <v>4</v>
      </c>
      <c r="B9" s="6" t="s">
        <v>14</v>
      </c>
      <c r="C9" s="7">
        <v>190603</v>
      </c>
      <c r="D9" s="60"/>
      <c r="E9" s="20" t="s">
        <v>29</v>
      </c>
      <c r="F9" s="21">
        <v>1</v>
      </c>
      <c r="G9" s="6" t="s">
        <v>17</v>
      </c>
      <c r="H9" s="10" t="s">
        <v>30</v>
      </c>
      <c r="I9" s="20" t="s">
        <v>26</v>
      </c>
      <c r="J9" s="20" t="s">
        <v>17</v>
      </c>
      <c r="K9" s="69"/>
      <c r="L9" s="44"/>
    </row>
    <row r="10" spans="1:12" s="1" customFormat="1" ht="20.100000000000001" customHeight="1">
      <c r="A10" s="11"/>
      <c r="B10" s="12" t="s">
        <v>14</v>
      </c>
      <c r="C10" s="13"/>
      <c r="D10" s="12" t="s">
        <v>22</v>
      </c>
      <c r="E10" s="14"/>
      <c r="F10" s="15">
        <f>SUM(F7:F9)</f>
        <v>3</v>
      </c>
      <c r="G10" s="13"/>
      <c r="H10" s="16"/>
      <c r="I10" s="13"/>
      <c r="J10" s="13"/>
      <c r="K10" s="13"/>
      <c r="L10" s="42"/>
    </row>
    <row r="11" spans="1:12" ht="20.100000000000001" customHeight="1">
      <c r="A11" s="17">
        <v>5</v>
      </c>
      <c r="B11" s="6" t="s">
        <v>31</v>
      </c>
      <c r="C11" s="7">
        <v>190701</v>
      </c>
      <c r="D11" s="61" t="s">
        <v>32</v>
      </c>
      <c r="E11" s="6" t="s">
        <v>33</v>
      </c>
      <c r="F11" s="22">
        <v>20</v>
      </c>
      <c r="G11" s="6" t="s">
        <v>17</v>
      </c>
      <c r="H11" s="7" t="s">
        <v>25</v>
      </c>
      <c r="I11" s="6" t="s">
        <v>26</v>
      </c>
      <c r="J11" s="7" t="s">
        <v>17</v>
      </c>
      <c r="K11" s="68" t="s">
        <v>27</v>
      </c>
      <c r="L11" s="45"/>
    </row>
    <row r="12" spans="1:12" ht="20.100000000000001" customHeight="1">
      <c r="A12" s="23">
        <v>6</v>
      </c>
      <c r="B12" s="20" t="s">
        <v>31</v>
      </c>
      <c r="C12" s="7">
        <v>190702</v>
      </c>
      <c r="D12" s="61"/>
      <c r="E12" s="20" t="s">
        <v>34</v>
      </c>
      <c r="F12" s="24">
        <v>13</v>
      </c>
      <c r="G12" s="6" t="s">
        <v>17</v>
      </c>
      <c r="H12" s="10" t="s">
        <v>18</v>
      </c>
      <c r="I12" s="20" t="s">
        <v>26</v>
      </c>
      <c r="J12" s="7" t="s">
        <v>17</v>
      </c>
      <c r="K12" s="68"/>
      <c r="L12" s="46"/>
    </row>
    <row r="13" spans="1:12" ht="20.100000000000001" customHeight="1">
      <c r="A13" s="17">
        <v>7</v>
      </c>
      <c r="B13" s="20" t="s">
        <v>31</v>
      </c>
      <c r="C13" s="7">
        <v>190703</v>
      </c>
      <c r="D13" s="61"/>
      <c r="E13" s="20" t="s">
        <v>35</v>
      </c>
      <c r="F13" s="24">
        <v>3</v>
      </c>
      <c r="G13" s="6" t="s">
        <v>17</v>
      </c>
      <c r="H13" s="10" t="s">
        <v>36</v>
      </c>
      <c r="I13" s="20" t="s">
        <v>26</v>
      </c>
      <c r="J13" s="7" t="s">
        <v>17</v>
      </c>
      <c r="K13" s="69"/>
      <c r="L13" s="46"/>
    </row>
    <row r="14" spans="1:12" s="1" customFormat="1" ht="20.100000000000001" customHeight="1">
      <c r="A14" s="13"/>
      <c r="B14" s="12" t="s">
        <v>31</v>
      </c>
      <c r="C14" s="13"/>
      <c r="D14" s="25" t="s">
        <v>22</v>
      </c>
      <c r="E14" s="14"/>
      <c r="F14" s="15">
        <f>SUM(F11:F13)</f>
        <v>36</v>
      </c>
      <c r="G14" s="13"/>
      <c r="H14" s="16"/>
      <c r="I14" s="13"/>
      <c r="J14" s="13"/>
      <c r="K14" s="13"/>
      <c r="L14" s="42"/>
    </row>
    <row r="15" spans="1:12" ht="20.100000000000001" customHeight="1">
      <c r="A15" s="17">
        <v>8</v>
      </c>
      <c r="B15" s="6" t="s">
        <v>37</v>
      </c>
      <c r="C15" s="7">
        <v>190801</v>
      </c>
      <c r="D15" s="61" t="s">
        <v>38</v>
      </c>
      <c r="E15" s="6" t="s">
        <v>33</v>
      </c>
      <c r="F15" s="22">
        <v>3</v>
      </c>
      <c r="G15" s="7" t="s">
        <v>39</v>
      </c>
      <c r="H15" s="7" t="s">
        <v>40</v>
      </c>
      <c r="I15" s="6" t="s">
        <v>26</v>
      </c>
      <c r="J15" s="7" t="s">
        <v>17</v>
      </c>
      <c r="K15" s="68" t="s">
        <v>41</v>
      </c>
      <c r="L15" s="45"/>
    </row>
    <row r="16" spans="1:12" ht="20.100000000000001" customHeight="1">
      <c r="A16" s="23">
        <v>9</v>
      </c>
      <c r="B16" s="6" t="s">
        <v>37</v>
      </c>
      <c r="C16" s="7">
        <v>190802</v>
      </c>
      <c r="D16" s="61"/>
      <c r="E16" s="20" t="s">
        <v>34</v>
      </c>
      <c r="F16" s="24">
        <v>2</v>
      </c>
      <c r="G16" s="7" t="s">
        <v>39</v>
      </c>
      <c r="H16" s="7" t="s">
        <v>40</v>
      </c>
      <c r="I16" s="20" t="s">
        <v>26</v>
      </c>
      <c r="J16" s="7" t="s">
        <v>17</v>
      </c>
      <c r="K16" s="68"/>
      <c r="L16" s="46"/>
    </row>
    <row r="17" spans="1:12" ht="20.100000000000001" customHeight="1">
      <c r="A17" s="23">
        <v>10</v>
      </c>
      <c r="B17" s="6" t="s">
        <v>37</v>
      </c>
      <c r="C17" s="7">
        <v>190803</v>
      </c>
      <c r="D17" s="61"/>
      <c r="E17" s="20" t="s">
        <v>35</v>
      </c>
      <c r="F17" s="24">
        <v>1</v>
      </c>
      <c r="G17" s="7" t="s">
        <v>39</v>
      </c>
      <c r="H17" s="7" t="s">
        <v>40</v>
      </c>
      <c r="I17" s="20" t="s">
        <v>26</v>
      </c>
      <c r="J17" s="7" t="s">
        <v>17</v>
      </c>
      <c r="K17" s="69"/>
      <c r="L17" s="46"/>
    </row>
    <row r="18" spans="1:12" s="1" customFormat="1" ht="20.100000000000001" customHeight="1">
      <c r="A18" s="23">
        <v>11</v>
      </c>
      <c r="B18" s="6" t="s">
        <v>37</v>
      </c>
      <c r="C18" s="7">
        <v>190804</v>
      </c>
      <c r="D18" s="61"/>
      <c r="E18" s="20" t="s">
        <v>42</v>
      </c>
      <c r="F18" s="21">
        <v>2</v>
      </c>
      <c r="G18" s="7" t="s">
        <v>39</v>
      </c>
      <c r="H18" s="7" t="s">
        <v>40</v>
      </c>
      <c r="I18" s="20" t="s">
        <v>26</v>
      </c>
      <c r="J18" s="7" t="s">
        <v>17</v>
      </c>
      <c r="K18" s="68"/>
      <c r="L18" s="44"/>
    </row>
    <row r="19" spans="1:12" s="1" customFormat="1" ht="20.100000000000001" customHeight="1">
      <c r="A19" s="23">
        <v>12</v>
      </c>
      <c r="B19" s="6" t="s">
        <v>37</v>
      </c>
      <c r="C19" s="7">
        <v>190805</v>
      </c>
      <c r="D19" s="61"/>
      <c r="E19" s="20" t="s">
        <v>43</v>
      </c>
      <c r="F19" s="21">
        <v>1</v>
      </c>
      <c r="G19" s="7" t="s">
        <v>39</v>
      </c>
      <c r="H19" s="7" t="s">
        <v>40</v>
      </c>
      <c r="I19" s="20" t="s">
        <v>26</v>
      </c>
      <c r="J19" s="7" t="s">
        <v>17</v>
      </c>
      <c r="K19" s="68"/>
      <c r="L19" s="44"/>
    </row>
    <row r="20" spans="1:12" s="1" customFormat="1" ht="20.100000000000001" customHeight="1">
      <c r="A20" s="23">
        <v>13</v>
      </c>
      <c r="B20" s="6" t="s">
        <v>37</v>
      </c>
      <c r="C20" s="7">
        <v>190806</v>
      </c>
      <c r="D20" s="61"/>
      <c r="E20" s="20" t="s">
        <v>44</v>
      </c>
      <c r="F20" s="21">
        <v>1</v>
      </c>
      <c r="G20" s="7" t="s">
        <v>39</v>
      </c>
      <c r="H20" s="7" t="s">
        <v>40</v>
      </c>
      <c r="I20" s="20" t="s">
        <v>26</v>
      </c>
      <c r="J20" s="7" t="s">
        <v>17</v>
      </c>
      <c r="K20" s="68"/>
      <c r="L20" s="44"/>
    </row>
    <row r="21" spans="1:12" s="1" customFormat="1" ht="20.100000000000001" customHeight="1">
      <c r="A21" s="26"/>
      <c r="B21" s="27" t="s">
        <v>31</v>
      </c>
      <c r="C21" s="26"/>
      <c r="D21" s="27" t="s">
        <v>22</v>
      </c>
      <c r="E21" s="28"/>
      <c r="F21" s="29">
        <f>SUM(F15:F20)</f>
        <v>10</v>
      </c>
      <c r="G21" s="26"/>
      <c r="H21" s="30"/>
      <c r="I21" s="26"/>
      <c r="J21" s="26"/>
      <c r="K21" s="26"/>
      <c r="L21" s="47"/>
    </row>
    <row r="22" spans="1:12" s="1" customFormat="1" ht="20.100000000000001" customHeight="1">
      <c r="A22" s="54">
        <v>14</v>
      </c>
      <c r="B22" s="57" t="s">
        <v>45</v>
      </c>
      <c r="C22" s="57">
        <v>190901</v>
      </c>
      <c r="D22" s="57" t="s">
        <v>46</v>
      </c>
      <c r="E22" s="62" t="s">
        <v>47</v>
      </c>
      <c r="F22" s="64">
        <v>16</v>
      </c>
      <c r="G22" s="66" t="s">
        <v>39</v>
      </c>
      <c r="H22" s="32" t="s">
        <v>48</v>
      </c>
      <c r="I22" s="31" t="s">
        <v>26</v>
      </c>
      <c r="J22" s="31" t="s">
        <v>17</v>
      </c>
      <c r="K22" s="70" t="s">
        <v>49</v>
      </c>
      <c r="L22" s="48"/>
    </row>
    <row r="23" spans="1:12" s="1" customFormat="1" ht="20.100000000000001" customHeight="1">
      <c r="A23" s="55"/>
      <c r="B23" s="58"/>
      <c r="C23" s="58"/>
      <c r="D23" s="58"/>
      <c r="E23" s="63"/>
      <c r="F23" s="65"/>
      <c r="G23" s="67"/>
      <c r="H23" s="34" t="s">
        <v>50</v>
      </c>
      <c r="I23" s="33" t="s">
        <v>51</v>
      </c>
      <c r="J23" s="33" t="s">
        <v>17</v>
      </c>
      <c r="K23" s="71"/>
      <c r="L23" s="49"/>
    </row>
    <row r="24" spans="1:12" s="1" customFormat="1" ht="20.100000000000001" customHeight="1">
      <c r="A24" s="35"/>
      <c r="B24" s="19" t="s">
        <v>45</v>
      </c>
      <c r="C24" s="36"/>
      <c r="D24" s="19" t="s">
        <v>52</v>
      </c>
      <c r="E24" s="36"/>
      <c r="F24" s="37">
        <f>F14+F21+F22+F10+F6</f>
        <v>66</v>
      </c>
      <c r="G24" s="35"/>
      <c r="H24" s="38"/>
      <c r="I24" s="35"/>
      <c r="J24" s="35"/>
      <c r="K24" s="35"/>
      <c r="L24" s="50"/>
    </row>
    <row r="25" spans="1:12" ht="18.95" customHeight="1">
      <c r="B25" s="39" t="s">
        <v>53</v>
      </c>
      <c r="D25"/>
      <c r="K25"/>
    </row>
    <row r="26" spans="1:12">
      <c r="B26"/>
      <c r="D26"/>
      <c r="K26"/>
    </row>
    <row r="27" spans="1:12">
      <c r="B27"/>
      <c r="D27"/>
      <c r="K27"/>
    </row>
    <row r="28" spans="1:12">
      <c r="B28"/>
      <c r="D28"/>
      <c r="K28"/>
    </row>
    <row r="29" spans="1:12">
      <c r="B29"/>
      <c r="D29"/>
      <c r="K29"/>
    </row>
    <row r="30" spans="1:12">
      <c r="B30"/>
      <c r="D30"/>
      <c r="K30"/>
    </row>
    <row r="31" spans="1:12">
      <c r="B31"/>
      <c r="D31"/>
      <c r="K31"/>
    </row>
    <row r="32" spans="1:12">
      <c r="B32"/>
      <c r="D32"/>
      <c r="K32"/>
    </row>
    <row r="33" spans="2:11">
      <c r="B33"/>
      <c r="D33"/>
      <c r="K33"/>
    </row>
    <row r="34" spans="2:11">
      <c r="B34"/>
      <c r="D34"/>
      <c r="K34"/>
    </row>
    <row r="35" spans="2:11">
      <c r="B35"/>
      <c r="D35"/>
      <c r="K35"/>
    </row>
    <row r="36" spans="2:11">
      <c r="B36"/>
      <c r="D36"/>
      <c r="K36"/>
    </row>
  </sheetData>
  <autoFilter ref="A4:L25"/>
  <mergeCells count="25">
    <mergeCell ref="L3:L4"/>
    <mergeCell ref="F3:F4"/>
    <mergeCell ref="F22:F23"/>
    <mergeCell ref="G22:G23"/>
    <mergeCell ref="K3:K4"/>
    <mergeCell ref="K7:K9"/>
    <mergeCell ref="K11:K13"/>
    <mergeCell ref="K15:K20"/>
    <mergeCell ref="K22:K23"/>
    <mergeCell ref="A1:B1"/>
    <mergeCell ref="A2:L2"/>
    <mergeCell ref="G3:J3"/>
    <mergeCell ref="A3:A4"/>
    <mergeCell ref="A22:A23"/>
    <mergeCell ref="B3:B4"/>
    <mergeCell ref="B22:B23"/>
    <mergeCell ref="C3:C4"/>
    <mergeCell ref="C22:C23"/>
    <mergeCell ref="D3:D4"/>
    <mergeCell ref="D7:D9"/>
    <mergeCell ref="D11:D13"/>
    <mergeCell ref="D15:D20"/>
    <mergeCell ref="D22:D23"/>
    <mergeCell ref="E3:E4"/>
    <mergeCell ref="E22:E23"/>
  </mergeCells>
  <phoneticPr fontId="10" type="noConversion"/>
  <printOptions horizontalCentered="1"/>
  <pageMargins left="0.55069444444444404" right="0.55069444444444404" top="0.33055555555555599" bottom="0.39305555555555599" header="0.51180555555555596" footer="0.31458333333333299"/>
  <pageSetup paperSize="9" orientation="landscape"/>
  <headerFooter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Company>端州区教育局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伍世东</dc:creator>
  <cp:lastModifiedBy>微软用户</cp:lastModifiedBy>
  <dcterms:created xsi:type="dcterms:W3CDTF">2019-03-22T03:57:00Z</dcterms:created>
  <dcterms:modified xsi:type="dcterms:W3CDTF">2019-05-17T10:15:29Z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