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5445" tabRatio="509" activeTab="0"/>
  </bookViews>
  <sheets>
    <sheet name="2016秋学期拟选调人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<sst xmlns="http://schemas.openxmlformats.org/spreadsheetml/2006/main" count="20" uniqueCount="20">
  <si>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单位</t>
  </si>
  <si>
    <t>备注</t>
  </si>
  <si>
    <t>小计</t>
  </si>
  <si>
    <t>语文</t>
  </si>
  <si>
    <t>数学</t>
  </si>
  <si>
    <t>外语</t>
  </si>
  <si>
    <t>物理</t>
  </si>
  <si>
    <t>音乐</t>
  </si>
  <si>
    <t>体育</t>
  </si>
  <si>
    <t>美术</t>
  </si>
  <si>
    <t>开发区小学</t>
  </si>
  <si>
    <t>小学合计</t>
  </si>
  <si>
    <t>实小集团</t>
  </si>
  <si>
    <t>二小集团</t>
  </si>
  <si>
    <t>育红集团</t>
  </si>
  <si>
    <t>需求学科及人数</t>
  </si>
  <si>
    <t>总合计</t>
  </si>
  <si>
    <t>汇文初中集团</t>
  </si>
  <si>
    <t>2016年县城部分学校公开选调教师岗位表</t>
  </si>
  <si>
    <t>附件一：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</si>
</sst>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16.125" style="1" customWidth="1"/>
    <col min="2" max="9" width="10.375" style="1" customWidth="1"/>
    <col min="10" max="10" width="14.00390625" style="1" customWidth="1"/>
    <col min="11" max="16384" width="9.00390625" style="1" customWidth="1"/>
  </cols>
  <sheetData>
    <row r="1" ht="19.5" customHeight="1">
      <c r="A1" s="15" t="s">
        <v>19</v>
      </c>
    </row>
    <row r="2" spans="1:10" ht="35.2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</row>
    <row r="3" ht="22.5" customHeight="1">
      <c r="I3" s="12"/>
    </row>
    <row r="4" spans="1:10" s="8" customFormat="1" ht="30" customHeight="1">
      <c r="A4" s="17" t="s">
        <v>0</v>
      </c>
      <c r="B4" s="18" t="s">
        <v>15</v>
      </c>
      <c r="C4" s="19"/>
      <c r="D4" s="19"/>
      <c r="E4" s="19"/>
      <c r="F4" s="19"/>
      <c r="G4" s="19"/>
      <c r="H4" s="19"/>
      <c r="I4" s="19"/>
      <c r="J4" s="17" t="s">
        <v>1</v>
      </c>
    </row>
    <row r="5" spans="1:10" s="8" customFormat="1" ht="30" customHeight="1">
      <c r="A5" s="17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17"/>
    </row>
    <row r="6" spans="1:10" s="6" customFormat="1" ht="39.75" customHeight="1">
      <c r="A6" s="9" t="s">
        <v>17</v>
      </c>
      <c r="B6" s="4">
        <f>SUM(C6:I6)</f>
        <v>13</v>
      </c>
      <c r="C6" s="4">
        <v>6</v>
      </c>
      <c r="D6" s="4">
        <v>1</v>
      </c>
      <c r="E6" s="4">
        <v>2</v>
      </c>
      <c r="F6" s="4">
        <v>2</v>
      </c>
      <c r="G6" s="4"/>
      <c r="H6" s="4">
        <v>1</v>
      </c>
      <c r="I6" s="4">
        <v>1</v>
      </c>
      <c r="J6" s="10"/>
    </row>
    <row r="7" spans="1:10" s="6" customFormat="1" ht="6" customHeight="1">
      <c r="A7" s="7"/>
      <c r="B7" s="4"/>
      <c r="C7" s="4"/>
      <c r="D7" s="4"/>
      <c r="E7" s="4"/>
      <c r="F7" s="4"/>
      <c r="G7" s="4"/>
      <c r="H7" s="4"/>
      <c r="I7" s="4"/>
      <c r="J7" s="7"/>
    </row>
    <row r="8" spans="1:10" s="5" customFormat="1" ht="39.75" customHeight="1">
      <c r="A8" s="14" t="s">
        <v>10</v>
      </c>
      <c r="B8" s="3">
        <f>SUM(C8:I8)</f>
        <v>3</v>
      </c>
      <c r="C8" s="3">
        <v>2</v>
      </c>
      <c r="D8" s="3">
        <v>1</v>
      </c>
      <c r="E8" s="3"/>
      <c r="F8" s="3"/>
      <c r="G8" s="3"/>
      <c r="H8" s="3"/>
      <c r="I8" s="3"/>
      <c r="J8" s="11"/>
    </row>
    <row r="9" spans="1:10" s="5" customFormat="1" ht="39.75" customHeight="1">
      <c r="A9" s="3" t="s">
        <v>12</v>
      </c>
      <c r="B9" s="3">
        <f>SUM(C9:I9)</f>
        <v>8</v>
      </c>
      <c r="C9" s="3">
        <v>4</v>
      </c>
      <c r="D9" s="3">
        <v>2</v>
      </c>
      <c r="E9" s="3"/>
      <c r="F9" s="3"/>
      <c r="G9" s="3">
        <v>1</v>
      </c>
      <c r="H9" s="3">
        <v>1</v>
      </c>
      <c r="I9" s="3"/>
      <c r="J9" s="13"/>
    </row>
    <row r="10" spans="1:10" s="5" customFormat="1" ht="39.75" customHeight="1">
      <c r="A10" s="3" t="s">
        <v>13</v>
      </c>
      <c r="B10" s="3">
        <f>SUM(C10:I10)</f>
        <v>5</v>
      </c>
      <c r="C10" s="3">
        <v>2</v>
      </c>
      <c r="D10" s="3">
        <v>2</v>
      </c>
      <c r="E10" s="3"/>
      <c r="F10" s="3"/>
      <c r="G10" s="3">
        <v>1</v>
      </c>
      <c r="H10" s="3"/>
      <c r="I10" s="3"/>
      <c r="J10" s="13"/>
    </row>
    <row r="11" spans="1:10" s="5" customFormat="1" ht="39.75" customHeight="1">
      <c r="A11" s="3" t="s">
        <v>14</v>
      </c>
      <c r="B11" s="3">
        <f>SUM(C11:I11)</f>
        <v>5</v>
      </c>
      <c r="C11" s="3">
        <v>2</v>
      </c>
      <c r="D11" s="3">
        <v>2</v>
      </c>
      <c r="E11" s="3">
        <v>1</v>
      </c>
      <c r="F11" s="3"/>
      <c r="G11" s="3"/>
      <c r="H11" s="3"/>
      <c r="I11" s="3"/>
      <c r="J11" s="13"/>
    </row>
    <row r="12" spans="1:10" s="5" customFormat="1" ht="39.75" customHeight="1">
      <c r="A12" s="4" t="s">
        <v>11</v>
      </c>
      <c r="B12" s="4">
        <f>B8+B9+B10+B11</f>
        <v>21</v>
      </c>
      <c r="C12" s="4">
        <f>C8+C9+C10+C11</f>
        <v>10</v>
      </c>
      <c r="D12" s="4">
        <f aca="true" t="shared" si="0" ref="D12:I12">D8+D9+D10+D11</f>
        <v>7</v>
      </c>
      <c r="E12" s="4">
        <f t="shared" si="0"/>
        <v>1</v>
      </c>
      <c r="F12" s="4">
        <f t="shared" si="0"/>
        <v>0</v>
      </c>
      <c r="G12" s="4">
        <f t="shared" si="0"/>
        <v>2</v>
      </c>
      <c r="H12" s="4">
        <f t="shared" si="0"/>
        <v>1</v>
      </c>
      <c r="I12" s="4">
        <f t="shared" si="0"/>
        <v>0</v>
      </c>
      <c r="J12" s="4"/>
    </row>
    <row r="13" spans="1:10" ht="37.5" customHeight="1">
      <c r="A13" s="4" t="s">
        <v>16</v>
      </c>
      <c r="B13" s="4">
        <f>B6+B12</f>
        <v>34</v>
      </c>
      <c r="C13" s="4">
        <f aca="true" t="shared" si="1" ref="C13:I13">C6+C12</f>
        <v>16</v>
      </c>
      <c r="D13" s="4">
        <f t="shared" si="1"/>
        <v>8</v>
      </c>
      <c r="E13" s="4">
        <f t="shared" si="1"/>
        <v>3</v>
      </c>
      <c r="F13" s="4">
        <f t="shared" si="1"/>
        <v>2</v>
      </c>
      <c r="G13" s="4">
        <f t="shared" si="1"/>
        <v>2</v>
      </c>
      <c r="H13" s="4">
        <f t="shared" si="1"/>
        <v>2</v>
      </c>
      <c r="I13" s="4">
        <f t="shared" si="1"/>
        <v>1</v>
      </c>
      <c r="J13" s="4"/>
    </row>
  </sheetData>
  <sheetProtection/>
  <mergeCells count="4">
    <mergeCell ref="A2:J2"/>
    <mergeCell ref="A4:A5"/>
    <mergeCell ref="B4:I4"/>
    <mergeCell ref="J4:J5"/>
  </mergeCells>
  <conditionalFormatting sqref="B2:I3 A1:A65536 B4:B65536 C5:I12 K1:IV65536 J2:J12 C13:J65536">
    <cfRule type="cellIs" priority="1" dxfId="1" operator="equal" stopIfTrue="1">
      <formula>0</formula>
    </cfRule>
  </conditionalFormatting>
  <printOptions/>
  <pageMargins left="1" right="0.75" top="1" bottom="0.8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2016-08-13T00:48:02Z</cp:lastPrinted>
  <dcterms:created xsi:type="dcterms:W3CDTF">2014-09-22T08:06:41Z</dcterms:created>
  <dcterms:modified xsi:type="dcterms:W3CDTF">2016-08-19T09:19:18Z</dcterms:modified>
  <cp:category/>
  <cp:version/>
  <cp:contentType/>
  <cp:contentStatus/>
</cp:coreProperties>
</file>