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25" activeTab="0"/>
  </bookViews>
  <sheets>
    <sheet name="全市解决城镇普通中小学大班额问题规划明细表" sheetId="1" r:id="rId1"/>
  </sheets>
  <definedNames>
    <definedName name="_xlnm.Print_Area" localSheetId="0">'全市解决城镇普通中小学大班额问题规划明细表'!$A$1:$N$238</definedName>
    <definedName name="_xlnm.Print_Titles" localSheetId="0">'全市解决城镇普通中小学大班额问题规划明细表'!$4:$5</definedName>
  </definedNames>
  <calcPr fullCalcOnLoad="1"/>
</workbook>
</file>

<file path=xl/sharedStrings.xml><?xml version="1.0" encoding="utf-8"?>
<sst xmlns="http://schemas.openxmlformats.org/spreadsheetml/2006/main" count="953" uniqueCount="473">
  <si>
    <t>附件3</t>
  </si>
  <si>
    <t>2015年度解决城镇普通中小学大班额问题规划明细表</t>
  </si>
  <si>
    <t>枣庄市人民政府（章）</t>
  </si>
  <si>
    <t>序号</t>
  </si>
  <si>
    <t>类别</t>
  </si>
  <si>
    <t>学校性质</t>
  </si>
  <si>
    <t>编号</t>
  </si>
  <si>
    <t>项目名称</t>
  </si>
  <si>
    <t>县（市、区）</t>
  </si>
  <si>
    <t>校   址</t>
  </si>
  <si>
    <t>新增学位数（个）</t>
  </si>
  <si>
    <t>新增班数(个)</t>
  </si>
  <si>
    <t>新增校舍面积（平方米）</t>
  </si>
  <si>
    <t>用地需求（亩）</t>
  </si>
  <si>
    <t>资金投入
（万元）</t>
  </si>
  <si>
    <t>教职工需求（名）</t>
  </si>
  <si>
    <t>完成年度(XX年XX月)</t>
  </si>
  <si>
    <t>改
扩
建</t>
  </si>
  <si>
    <t>小学</t>
  </si>
  <si>
    <t>枣庄师范附小</t>
  </si>
  <si>
    <t>市直</t>
  </si>
  <si>
    <t>峄城区承水中路</t>
  </si>
  <si>
    <t>枣庄市立新小学</t>
  </si>
  <si>
    <t>市中区解放路</t>
  </si>
  <si>
    <t>枣庄市解放路学校</t>
  </si>
  <si>
    <t>市中区黄山路8号</t>
  </si>
  <si>
    <t>2017年06月</t>
  </si>
  <si>
    <t>枣庄市实验小学</t>
  </si>
  <si>
    <t>新城区武夷山路</t>
  </si>
  <si>
    <t>光明办东山阴小学</t>
  </si>
  <si>
    <t>市中区</t>
  </si>
  <si>
    <t>东山阴村</t>
  </si>
  <si>
    <t>2016年12月</t>
  </si>
  <si>
    <t>光明办田屯小学</t>
  </si>
  <si>
    <t>文化东路</t>
  </si>
  <si>
    <t>光明办沙河子小学</t>
  </si>
  <si>
    <t>华山路</t>
  </si>
  <si>
    <t>税郭镇安城二联</t>
  </si>
  <si>
    <t>税郭镇上泥河村</t>
  </si>
  <si>
    <t>西王庄小学</t>
  </si>
  <si>
    <t>西王庄镇西王庄村</t>
  </si>
  <si>
    <t>2016年07月</t>
  </si>
  <si>
    <t>民主小学</t>
  </si>
  <si>
    <t>西王庄镇民主村</t>
  </si>
  <si>
    <t>良庄小学</t>
  </si>
  <si>
    <t>齐村镇良庄村驻地</t>
  </si>
  <si>
    <t>2016年09月</t>
  </si>
  <si>
    <t>乔屯联校</t>
  </si>
  <si>
    <t>齐村镇李岭村驻地</t>
  </si>
  <si>
    <t>侯宅子小学</t>
  </si>
  <si>
    <t>齐村镇侯宅子村驻地</t>
  </si>
  <si>
    <t>渴口中心校</t>
  </si>
  <si>
    <t>齐村镇政府驻地</t>
  </si>
  <si>
    <t>永安中心小学</t>
  </si>
  <si>
    <t>永安镇驻地</t>
  </si>
  <si>
    <t>2016年08月</t>
  </si>
  <si>
    <t>永安黄庄中心小学</t>
  </si>
  <si>
    <t>光明路与西昌路交叉口</t>
  </si>
  <si>
    <t>永安天桥小学</t>
  </si>
  <si>
    <t>天桥村</t>
  </si>
  <si>
    <t>永安夏庄小学</t>
  </si>
  <si>
    <t>夏庄村</t>
  </si>
  <si>
    <t>2016年03月</t>
  </si>
  <si>
    <t>峨山口小学</t>
  </si>
  <si>
    <t>孟庄镇峨山口村</t>
  </si>
  <si>
    <t>原三中东校</t>
  </si>
  <si>
    <t>解放路，三中东校原址</t>
  </si>
  <si>
    <t>逸夫小学</t>
  </si>
  <si>
    <t>幸福小区</t>
  </si>
  <si>
    <t>建设路小学</t>
  </si>
  <si>
    <t>建设路西，光明路北</t>
  </si>
  <si>
    <t>陈庄小学</t>
  </si>
  <si>
    <t>光明街道办陈庄村内</t>
  </si>
  <si>
    <t>孟庄镇中心小学</t>
  </si>
  <si>
    <t>孟庄镇大尚岩村</t>
  </si>
  <si>
    <t>光明路街道中心小学</t>
  </si>
  <si>
    <t>汇泉路</t>
  </si>
  <si>
    <t>2017年12月</t>
  </si>
  <si>
    <t>田庄小学</t>
  </si>
  <si>
    <t>田庄村</t>
  </si>
  <si>
    <t>西王庄镇郭里集中心小学</t>
  </si>
  <si>
    <t>西王庄镇西街村</t>
  </si>
  <si>
    <t>西王庄镇第二联办小学</t>
  </si>
  <si>
    <t>西王庄镇前小湾村</t>
  </si>
  <si>
    <t>西王庄镇中心小学</t>
  </si>
  <si>
    <t>西王庄镇付湾村</t>
  </si>
  <si>
    <t>下道沟小学</t>
  </si>
  <si>
    <t>孟庄镇下道沟村</t>
  </si>
  <si>
    <t>永安遗棠小学</t>
  </si>
  <si>
    <t>遗棠村</t>
  </si>
  <si>
    <t>2017年08月</t>
  </si>
  <si>
    <t>原枣庄纺校</t>
  </si>
  <si>
    <t>光明中路南</t>
  </si>
  <si>
    <t>2017年07月</t>
  </si>
  <si>
    <t>安城一联</t>
  </si>
  <si>
    <t>税郭镇大辛庄村南侧</t>
  </si>
  <si>
    <t>齐村中心校</t>
  </si>
  <si>
    <t>齐村镇南园村驻地</t>
  </si>
  <si>
    <t>2017年09月</t>
  </si>
  <si>
    <t>实验小学（北校区）</t>
  </si>
  <si>
    <t>薛城区</t>
  </si>
  <si>
    <t>泰山北路东侧</t>
  </si>
  <si>
    <t>2015年12月</t>
  </si>
  <si>
    <t>周营镇中心小学</t>
  </si>
  <si>
    <t>周营镇驻地</t>
  </si>
  <si>
    <t>薛城区实验小学（本部）</t>
  </si>
  <si>
    <t>燕山路与黄河路交汇处西北侧</t>
  </si>
  <si>
    <t>薛城双语实验小学</t>
  </si>
  <si>
    <t>钱江路中段</t>
  </si>
  <si>
    <t>临城实验小学</t>
  </si>
  <si>
    <t>长江路西首</t>
  </si>
  <si>
    <t>匡衡小学</t>
  </si>
  <si>
    <t>峄城区</t>
  </si>
  <si>
    <t>峄城区西坛路</t>
  </si>
  <si>
    <t>坛山街道中心小学</t>
  </si>
  <si>
    <t>承河路21号</t>
  </si>
  <si>
    <t>刘村张店联合小学</t>
  </si>
  <si>
    <t>坛山街道张店村</t>
  </si>
  <si>
    <t>南关小学</t>
  </si>
  <si>
    <t>峄山南路</t>
  </si>
  <si>
    <t>榴园镇中心小学</t>
  </si>
  <si>
    <t>榴园镇王庄村</t>
  </si>
  <si>
    <t>榴园镇棠阴小学</t>
  </si>
  <si>
    <t>榴园镇北棠阴村</t>
  </si>
  <si>
    <t>榴园镇育才小学</t>
  </si>
  <si>
    <t>榴园镇卜村</t>
  </si>
  <si>
    <t>榴园镇匡谈小学</t>
  </si>
  <si>
    <t>榴园镇匡四村</t>
  </si>
  <si>
    <t>榴园镇龙泉小学</t>
  </si>
  <si>
    <t>榴园镇龙泉庄村</t>
  </si>
  <si>
    <t>榴园镇林桥小学</t>
  </si>
  <si>
    <t>榴园镇林桥村</t>
  </si>
  <si>
    <t>古邵镇八里小学</t>
  </si>
  <si>
    <t>古邵镇八里村</t>
  </si>
  <si>
    <t>古邵镇坊上小学</t>
  </si>
  <si>
    <t>古邵镇坊上村</t>
  </si>
  <si>
    <t>古邵镇明德小学</t>
  </si>
  <si>
    <t>古邵镇下庄村</t>
  </si>
  <si>
    <t>古邵镇中心小学</t>
  </si>
  <si>
    <t>古邵镇驻地</t>
  </si>
  <si>
    <t>古邵镇曹庄小学</t>
  </si>
  <si>
    <t>古邵镇曹庄驻地</t>
  </si>
  <si>
    <t>吴林肖桥小学</t>
  </si>
  <si>
    <t>吴林肖桥村</t>
  </si>
  <si>
    <t>吴林曹庄小学</t>
  </si>
  <si>
    <t>吴林曹庄村</t>
  </si>
  <si>
    <t>吴林坝子小学</t>
  </si>
  <si>
    <t>吴林乱沟村</t>
  </si>
  <si>
    <t>峨山中心小学</t>
  </si>
  <si>
    <t>峨山镇驻地</t>
  </si>
  <si>
    <t>姚庄小学</t>
  </si>
  <si>
    <t>峨山镇姚庄居</t>
  </si>
  <si>
    <t>夏庄小学</t>
  </si>
  <si>
    <t>峨山镇夏庄居</t>
  </si>
  <si>
    <t>左庄小学</t>
  </si>
  <si>
    <t>左庄园区驻地</t>
  </si>
  <si>
    <t>左庄联合小学</t>
  </si>
  <si>
    <t>峨山镇大鲍庄</t>
  </si>
  <si>
    <t>金山小学</t>
  </si>
  <si>
    <t>峨山镇石门居</t>
  </si>
  <si>
    <t>沃洛小学</t>
  </si>
  <si>
    <t>峨山镇沃洛居</t>
  </si>
  <si>
    <t>萝藤小学</t>
  </si>
  <si>
    <t>萝藤园区驻地</t>
  </si>
  <si>
    <t>海尔小学</t>
  </si>
  <si>
    <t>峨山镇黄泉居</t>
  </si>
  <si>
    <t>流井小学</t>
  </si>
  <si>
    <t>峨山镇流井居</t>
  </si>
  <si>
    <t>阴平镇金寺小学</t>
  </si>
  <si>
    <t xml:space="preserve">金寺小学      </t>
  </si>
  <si>
    <t>阴平镇中心校</t>
  </si>
  <si>
    <t xml:space="preserve">阴平中心校     </t>
  </si>
  <si>
    <t>底阁镇中心小学</t>
  </si>
  <si>
    <t>底阁镇驻地</t>
  </si>
  <si>
    <t>底阁镇运卜屯小学</t>
  </si>
  <si>
    <t>底阁镇运卜屯村</t>
  </si>
  <si>
    <t>底阁镇朱官庄小学</t>
  </si>
  <si>
    <t>底阁镇朱官庄村</t>
  </si>
  <si>
    <t>底阁镇甘沟小学</t>
  </si>
  <si>
    <t>底阁镇甘沟村</t>
  </si>
  <si>
    <t>西关小学</t>
  </si>
  <si>
    <t>台儿庄</t>
  </si>
  <si>
    <t>台儿庄区驻地金光路中段</t>
  </si>
  <si>
    <t>2016年06月</t>
  </si>
  <si>
    <t>马兰屯镇插花小学</t>
  </si>
  <si>
    <t>马兰屯镇巫山村</t>
  </si>
  <si>
    <t>马兰屯镇林桥小学</t>
  </si>
  <si>
    <t>马兰屯镇林桥村</t>
  </si>
  <si>
    <t>张山子镇中心小学</t>
  </si>
  <si>
    <t>张山子镇驻地</t>
  </si>
  <si>
    <t>张山子镇侯孟中心小学</t>
  </si>
  <si>
    <t>张山子镇侯孟村</t>
  </si>
  <si>
    <t>涧头集镇薛庄中心小学</t>
  </si>
  <si>
    <t>涧头集镇薛庄村</t>
  </si>
  <si>
    <t>涧头集镇中心小学</t>
  </si>
  <si>
    <t>涧头集镇驻地</t>
  </si>
  <si>
    <t>泥沟镇兰城小学</t>
  </si>
  <si>
    <t>泥沟镇兰城村</t>
  </si>
  <si>
    <t>邳庄镇明德小学</t>
  </si>
  <si>
    <t>邳庄镇驻地</t>
  </si>
  <si>
    <t>山亭区北庄镇中心校</t>
  </si>
  <si>
    <t>山亭区</t>
  </si>
  <si>
    <t>北庄镇驻地</t>
  </si>
  <si>
    <t>山亭区城头镇中心小学</t>
  </si>
  <si>
    <t>城头镇政府驻地</t>
  </si>
  <si>
    <t>山亭区凫城镇中心小学</t>
  </si>
  <si>
    <t>凫城镇政府驻地</t>
  </si>
  <si>
    <t>山亭区山城街道官庄小学</t>
  </si>
  <si>
    <t>山城街道官庄社区</t>
  </si>
  <si>
    <t>山亭区山城街道南庄小学</t>
  </si>
  <si>
    <t>山城街道南庄社区</t>
  </si>
  <si>
    <t>山亭区徐庄镇中心小学</t>
  </si>
  <si>
    <t>徐庄政府驻地</t>
  </si>
  <si>
    <t>山亭区徐庄镇明德小学</t>
  </si>
  <si>
    <t>徐庄镇苇湖村</t>
  </si>
  <si>
    <t>山亭区水泉镇兴国希望小学</t>
  </si>
  <si>
    <t>水泉镇王庄村</t>
  </si>
  <si>
    <t>山亭区店子镇蒋自崖小学</t>
  </si>
  <si>
    <t>店子镇蒋自崖村</t>
  </si>
  <si>
    <t>山亭区冯卯镇中心小学</t>
  </si>
  <si>
    <t>冯卯镇驻地</t>
  </si>
  <si>
    <t>山亭区第二实验小学三期工程</t>
  </si>
  <si>
    <t>山亭区驻地</t>
  </si>
  <si>
    <t>北辛街道中心小学</t>
  </si>
  <si>
    <t>滕州市</t>
  </si>
  <si>
    <t>学院中路1399号</t>
  </si>
  <si>
    <t>实验小学(大同校区)</t>
  </si>
  <si>
    <t>威尼斯小区内</t>
  </si>
  <si>
    <t>荆河街道书院小学</t>
  </si>
  <si>
    <t>书院街二巷六号</t>
  </si>
  <si>
    <t>第二实验小学新校</t>
  </si>
  <si>
    <t>荆河街道三里河村南</t>
  </si>
  <si>
    <t>北辛街道北郊小学</t>
  </si>
  <si>
    <t>大同北路西七居驻地</t>
  </si>
  <si>
    <t>奥林武校</t>
  </si>
  <si>
    <t>北辛路</t>
  </si>
  <si>
    <t>级索镇中心小学</t>
  </si>
  <si>
    <t>级索镇镇政府驻地</t>
  </si>
  <si>
    <t>鲍沟镇中心小学</t>
  </si>
  <si>
    <t>鲍沟镇政府驻地</t>
  </si>
  <si>
    <t>南沙河镇冯庄小学</t>
  </si>
  <si>
    <t>南沙河镇冯庄</t>
  </si>
  <si>
    <t>柴里矿区学校</t>
  </si>
  <si>
    <t>西岗镇柴里矿区</t>
  </si>
  <si>
    <t>羊庄镇中心小学</t>
  </si>
  <si>
    <t>羊庄镇驻地</t>
  </si>
  <si>
    <t>柴胡店镇中心小学</t>
  </si>
  <si>
    <t>柴胡店镇柴胡店村</t>
  </si>
  <si>
    <t>东郭镇中心小学</t>
  </si>
  <si>
    <t>东郭镇驻地</t>
  </si>
  <si>
    <t>初中</t>
  </si>
  <si>
    <t>枣庄十五中</t>
  </si>
  <si>
    <t>枣庄二十六中</t>
  </si>
  <si>
    <t>税郭镇政府驻地</t>
  </si>
  <si>
    <t>西王庄镇中学</t>
  </si>
  <si>
    <t>枣庄九中</t>
  </si>
  <si>
    <t>枣庄九中东</t>
  </si>
  <si>
    <t>永安中学</t>
  </si>
  <si>
    <t>汇泉路与衡山路交叉口</t>
  </si>
  <si>
    <t>枣庄市第四十四中学</t>
  </si>
  <si>
    <t>郯薛路与疏港路交汇处</t>
  </si>
  <si>
    <t>枣庄二十八中</t>
  </si>
  <si>
    <t>古邵镇中学</t>
  </si>
  <si>
    <t>古邵镇曹庄中学</t>
  </si>
  <si>
    <t>吴林中学</t>
  </si>
  <si>
    <t>吴林王屯村</t>
  </si>
  <si>
    <t>峨山中学</t>
  </si>
  <si>
    <t>阴平中学</t>
  </si>
  <si>
    <t>阴平镇政府驻地</t>
  </si>
  <si>
    <t>底阁中学</t>
  </si>
  <si>
    <t>枣庄市第三十九中学</t>
  </si>
  <si>
    <t>区驻地</t>
  </si>
  <si>
    <t>枣庄市第六中学</t>
  </si>
  <si>
    <t>马兰一中</t>
  </si>
  <si>
    <t>马兰屯镇驻地</t>
  </si>
  <si>
    <t>马兰二中</t>
  </si>
  <si>
    <t>马兰屯镇彭楼村</t>
  </si>
  <si>
    <t>泥沟十七中</t>
  </si>
  <si>
    <t>泥沟镇驻地</t>
  </si>
  <si>
    <t>枣庄市第二十三中学</t>
  </si>
  <si>
    <t>张山子镇埠垄子村</t>
  </si>
  <si>
    <t xml:space="preserve"> </t>
  </si>
  <si>
    <t>邳庄中学</t>
  </si>
  <si>
    <t>枣庄市第七中学</t>
  </si>
  <si>
    <t>枣庄市第三十五中学</t>
  </si>
  <si>
    <t>龙泉街道滕东中学</t>
  </si>
  <si>
    <t>北辛街道北关街</t>
  </si>
  <si>
    <t>荆河街道滕南中学</t>
  </si>
  <si>
    <t>新兴南路88号</t>
  </si>
  <si>
    <t>至善中学</t>
  </si>
  <si>
    <t>至善路1号</t>
  </si>
  <si>
    <t>荆河街道滕西中学</t>
  </si>
  <si>
    <t>振兴路6号</t>
  </si>
  <si>
    <t>羊庄镇第二中学</t>
  </si>
  <si>
    <t>界河镇界河中学</t>
  </si>
  <si>
    <t>界河镇政府驻地</t>
  </si>
  <si>
    <t>大坞镇大坞中学</t>
  </si>
  <si>
    <t>大坞镇政府驻地</t>
  </si>
  <si>
    <t>九年一贯制学校</t>
  </si>
  <si>
    <t>枣庄市实验学校</t>
  </si>
  <si>
    <t>安城九年制小学部</t>
  </si>
  <si>
    <t>税郭镇王庄村</t>
  </si>
  <si>
    <t>安城九年制初中部</t>
  </si>
  <si>
    <t>齐村中学小学部</t>
  </si>
  <si>
    <t>齐村镇和平村驻地</t>
  </si>
  <si>
    <t>齐村中学初中部</t>
  </si>
  <si>
    <t>周村九年制学校小学部</t>
  </si>
  <si>
    <t>孟庄镇崖头村</t>
  </si>
  <si>
    <t>141</t>
  </si>
  <si>
    <t>枣庄市第五中学初中部</t>
  </si>
  <si>
    <t>邹坞镇驻地</t>
  </si>
  <si>
    <t>榴园镇城郊中学小学部</t>
  </si>
  <si>
    <t>承水西路</t>
  </si>
  <si>
    <t>榴园镇城郊中学初中部</t>
  </si>
  <si>
    <t>榴园镇棠阴中学小学部</t>
  </si>
  <si>
    <t>榴园镇后光庄村驻地</t>
  </si>
  <si>
    <t>榴园镇棠阴中学初中部</t>
  </si>
  <si>
    <t>山亭区共青希望学校小学部</t>
  </si>
  <si>
    <t>徐庄镇</t>
  </si>
  <si>
    <t>张汪镇中心学校小学部</t>
  </si>
  <si>
    <t>张汪镇张汪村</t>
  </si>
  <si>
    <t>张汪镇中心学校初中部</t>
  </si>
  <si>
    <t>高中</t>
  </si>
  <si>
    <t>枣庄三中</t>
  </si>
  <si>
    <t>市中区建华路</t>
  </si>
  <si>
    <t>原市职业中专</t>
  </si>
  <si>
    <t>建设路</t>
  </si>
  <si>
    <t>枣庄八中（东校）</t>
  </si>
  <si>
    <t>祁连山北路</t>
  </si>
  <si>
    <t>枣庄一中</t>
  </si>
  <si>
    <t>峄城区宏学路</t>
  </si>
  <si>
    <t>枣庄一中新校</t>
  </si>
  <si>
    <t>峄城区福兴路</t>
  </si>
  <si>
    <t>枣庄二中</t>
  </si>
  <si>
    <t>滕州三中</t>
  </si>
  <si>
    <t>二中新校</t>
  </si>
  <si>
    <t>益康大道1379号</t>
  </si>
  <si>
    <t>新
建</t>
  </si>
  <si>
    <t>立新小学西校</t>
  </si>
  <si>
    <t>安侨东城国际附近</t>
  </si>
  <si>
    <t>税郭镇王堂小学</t>
  </si>
  <si>
    <t>税郭镇拐弯沟</t>
  </si>
  <si>
    <t>税郭中心小学分校</t>
  </si>
  <si>
    <t>税郭镇驻地南</t>
  </si>
  <si>
    <t>洪村联校、东王庄学校</t>
  </si>
  <si>
    <t>枣台路东</t>
  </si>
  <si>
    <t>齐村镇齐福小学</t>
  </si>
  <si>
    <t>齐福社区</t>
  </si>
  <si>
    <t>东湖小学</t>
  </si>
  <si>
    <t>龙城路北</t>
  </si>
  <si>
    <t>光明办丁庄小学</t>
  </si>
  <si>
    <t>丁庄村</t>
  </si>
  <si>
    <t>蔡庄小学</t>
  </si>
  <si>
    <t>永安蔡庄村</t>
  </si>
  <si>
    <t>广济路小学</t>
  </si>
  <si>
    <t>齐陶路北</t>
  </si>
  <si>
    <t>龙头路小学</t>
  </si>
  <si>
    <t>华山路西龙头路南（陈湖）</t>
  </si>
  <si>
    <t>龙潭实验小学</t>
  </si>
  <si>
    <t>太行山路与黄河路交汇处西北侧</t>
  </si>
  <si>
    <t>珠江路小学</t>
  </si>
  <si>
    <t>城区珠江路南侧，常庄镇政府对过</t>
  </si>
  <si>
    <t>原龙凤小学</t>
  </si>
  <si>
    <t>长江路与泰山路交汇处西南侧</t>
  </si>
  <si>
    <t>祁连山路小学</t>
  </si>
  <si>
    <t>祁连山北路西侧、圣元路南侧</t>
  </si>
  <si>
    <t>临山小学（第三校区）</t>
  </si>
  <si>
    <t>矿建巷东段</t>
  </si>
  <si>
    <t>巨山街道实验小学</t>
  </si>
  <si>
    <t>茂源路西侧、永兴东路北侧</t>
  </si>
  <si>
    <t>枣庄市第二十九中学附属小学</t>
  </si>
  <si>
    <t>茂源路东侧、滨河二路北侧</t>
  </si>
  <si>
    <t>峄城区第二实验小学</t>
  </si>
  <si>
    <t>峄城区坛山东路</t>
  </si>
  <si>
    <t>实小分校</t>
  </si>
  <si>
    <t>北园小学</t>
  </si>
  <si>
    <t>北园社区</t>
  </si>
  <si>
    <t>回民小学</t>
  </si>
  <si>
    <t>顺河社区</t>
  </si>
  <si>
    <t>泥沟镇中心小学</t>
  </si>
  <si>
    <t>马兰屯镇南洛小学</t>
  </si>
  <si>
    <t>马兰屯镇南洛社区</t>
  </si>
  <si>
    <t>张山子镇侯孟泉源小学</t>
  </si>
  <si>
    <t>张山子镇泉源村</t>
  </si>
  <si>
    <t>涧头集镇前马家小学小学</t>
  </si>
  <si>
    <t>涧头集镇前马家村</t>
  </si>
  <si>
    <t>泥沟镇新河庄小学</t>
  </si>
  <si>
    <t>泥沟镇新河庄村</t>
  </si>
  <si>
    <t>泥沟镇姚庄小学</t>
  </si>
  <si>
    <t>泥沟镇姚庄村</t>
  </si>
  <si>
    <t>邳庄镇燕井小学</t>
  </si>
  <si>
    <t>邳庄镇燕井村</t>
  </si>
  <si>
    <t>山亭区第三实验小学</t>
  </si>
  <si>
    <t>山亭区丰泽湖西岸</t>
  </si>
  <si>
    <t>山亭区北京路小学</t>
  </si>
  <si>
    <t>山亭区北京路北</t>
  </si>
  <si>
    <t>山亭区新纪元小学西校</t>
  </si>
  <si>
    <t>山亭区世纪大道路西</t>
  </si>
  <si>
    <t>山亭区山城街道东江湖小学</t>
  </si>
  <si>
    <t>山亭区庄里水库东岸</t>
  </si>
  <si>
    <t>山亭区桑村镇中心校</t>
  </si>
  <si>
    <t>桑村镇驻地</t>
  </si>
  <si>
    <t>山亭区西集镇刘庄小学</t>
  </si>
  <si>
    <t>西集镇刘庄村</t>
  </si>
  <si>
    <t>龙泉街道中心小学新校</t>
  </si>
  <si>
    <t>龙泉路</t>
  </si>
  <si>
    <t>实验小学新校科圣路校区</t>
  </si>
  <si>
    <t>学院东路</t>
  </si>
  <si>
    <t>荆河街道西关小学</t>
  </si>
  <si>
    <t>解放西路馍馍庄西首</t>
  </si>
  <si>
    <t>龙泉街道和谐康城小学</t>
  </si>
  <si>
    <t>龙泉路东侧</t>
  </si>
  <si>
    <t>龙泉街道后洪小学</t>
  </si>
  <si>
    <t>龙泉街道后洪居</t>
  </si>
  <si>
    <t>北辛街道北关小学西校</t>
  </si>
  <si>
    <t>大同路</t>
  </si>
  <si>
    <t>荆河街道荆西小学</t>
  </si>
  <si>
    <t>荆河街道韩桥村</t>
  </si>
  <si>
    <t>荆河街道荆北小学</t>
  </si>
  <si>
    <t>荆河街道十里岗居</t>
  </si>
  <si>
    <t>善南街道中心小学</t>
  </si>
  <si>
    <t>善南街道王开二居</t>
  </si>
  <si>
    <t>善南街道清华园小学</t>
  </si>
  <si>
    <t>善南街道五里坂居</t>
  </si>
  <si>
    <t>张汪镇夏楼小学</t>
  </si>
  <si>
    <t>张汪镇夏楼村</t>
  </si>
  <si>
    <t>滨湖镇中心小学</t>
  </si>
  <si>
    <t>滨湖镇驻地</t>
  </si>
  <si>
    <t>东湖中学</t>
  </si>
  <si>
    <t>衡山路西，文化路北</t>
  </si>
  <si>
    <t>中兴中学</t>
  </si>
  <si>
    <t>广济路原北电厂</t>
  </si>
  <si>
    <t>临山中学</t>
  </si>
  <si>
    <t>临山路南侧，临山小学（西校）东侧</t>
  </si>
  <si>
    <t>龙潭实验中学</t>
  </si>
  <si>
    <t>太行山路与金沙江路交汇处东北侧</t>
  </si>
  <si>
    <t>祁连山路中学</t>
  </si>
  <si>
    <t>祁连山北路东侧、兴教路北侧</t>
  </si>
  <si>
    <t>薛国中学</t>
  </si>
  <si>
    <t>黄河西路南侧（原面粉厂附近）</t>
  </si>
  <si>
    <t>峄城区实验中学</t>
  </si>
  <si>
    <t>阴平中学新校</t>
  </si>
  <si>
    <t>底阁中学新校</t>
  </si>
  <si>
    <t>底阁镇政府驻地</t>
  </si>
  <si>
    <t>峨山中学新校</t>
  </si>
  <si>
    <t>峨山镇政府驻地</t>
  </si>
  <si>
    <t>古城中学</t>
  </si>
  <si>
    <t>39中分校</t>
  </si>
  <si>
    <t>薛庄中学</t>
  </si>
  <si>
    <t>山亭区东城中学</t>
  </si>
  <si>
    <t>山亭区新城东城区</t>
  </si>
  <si>
    <t>山亭区山城街道中心中学</t>
  </si>
  <si>
    <t>山城街道新城驻地</t>
  </si>
  <si>
    <t>育才中学高铁校区</t>
  </si>
  <si>
    <t>高铁新区</t>
  </si>
  <si>
    <t>聚艺谷学校小学部</t>
  </si>
  <si>
    <t>市南工业区（原市化肥厂）</t>
  </si>
  <si>
    <t>聚艺谷学校初中部</t>
  </si>
  <si>
    <t>高铁新区六合社区学校小学部</t>
  </si>
  <si>
    <t>高铁新区六合社区</t>
  </si>
  <si>
    <t>高铁新区六合社区学校初中部</t>
  </si>
  <si>
    <t>北辛街道冯河学校小学部</t>
  </si>
  <si>
    <t>北辛街道冯河社区</t>
  </si>
  <si>
    <t>北辛街道冯河学校初中部</t>
  </si>
  <si>
    <t>龙泉街道荆泉学校小学部</t>
  </si>
  <si>
    <t>学院东路化工技校</t>
  </si>
  <si>
    <t>龙泉街道荆泉学校初中部</t>
  </si>
  <si>
    <t>峄城区实验高中</t>
  </si>
  <si>
    <t>薛城舜耕高中</t>
  </si>
  <si>
    <t>曹窝路与长白山路交汇处</t>
  </si>
  <si>
    <t>枣庄市第十八中学分校</t>
  </si>
  <si>
    <t>滕州一中高铁校区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</si>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</sst>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22"/>
      <name val="方正小标宋简体"/>
      <family val="4"/>
    </font>
    <font>
      <sz val="22"/>
      <name val="黑体"/>
      <family val="3"/>
    </font>
    <font>
      <sz val="11"/>
      <name val="仿宋_GB2312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  <font>
      <sz val="11"/>
      <color rgb="FFC00000"/>
      <name val="宋体"/>
      <family val="0"/>
    </font>
    <font>
      <sz val="11"/>
      <color rgb="FFFF0000"/>
      <name val="Calibri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3" applyNumberFormat="0" applyFill="0" applyAlignment="0" applyProtection="0"/>
    <xf numFmtId="0" fontId="0" fillId="0" borderId="0">
      <alignment vertical="center"/>
      <protection/>
    </xf>
    <xf numFmtId="0" fontId="13" fillId="0" borderId="4" applyNumberFormat="0" applyFill="0" applyAlignment="0" applyProtection="0"/>
    <xf numFmtId="0" fontId="9" fillId="8" borderId="0" applyNumberFormat="0" applyBorder="0" applyAlignment="0" applyProtection="0"/>
    <xf numFmtId="0" fontId="18" fillId="0" borderId="5" applyNumberFormat="0" applyFill="0" applyAlignment="0" applyProtection="0"/>
    <xf numFmtId="0" fontId="9" fillId="9" borderId="0" applyNumberFormat="0" applyBorder="0" applyAlignment="0" applyProtection="0"/>
    <xf numFmtId="0" fontId="8" fillId="10" borderId="6" applyNumberFormat="0" applyAlignment="0" applyProtection="0"/>
    <xf numFmtId="0" fontId="16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5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8" fillId="0" borderId="0" xfId="0" applyFont="1" applyAlignment="1">
      <alignment horizontal="left" vertical="center" wrapText="1"/>
    </xf>
    <xf numFmtId="0" fontId="0" fillId="24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27" fontId="29" fillId="25" borderId="1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 wrapText="1"/>
    </xf>
    <xf numFmtId="0" fontId="29" fillId="25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left" wrapText="1"/>
    </xf>
    <xf numFmtId="44" fontId="1" fillId="0" borderId="10" xfId="18" applyFont="1" applyFill="1" applyBorder="1" applyAlignment="1">
      <alignment horizontal="left" vertical="center" wrapText="1"/>
    </xf>
    <xf numFmtId="44" fontId="1" fillId="0" borderId="10" xfId="18" applyFont="1" applyFill="1" applyBorder="1" applyAlignment="1">
      <alignment horizontal="center" vertical="center" wrapText="1"/>
    </xf>
    <xf numFmtId="0" fontId="1" fillId="0" borderId="10" xfId="64" applyFont="1" applyFill="1" applyBorder="1" applyAlignment="1">
      <alignment horizontal="left" vertical="center" wrapText="1"/>
      <protection/>
    </xf>
    <xf numFmtId="0" fontId="1" fillId="0" borderId="10" xfId="64" applyFont="1" applyFill="1" applyBorder="1" applyAlignment="1">
      <alignment horizontal="center" vertical="center" wrapText="1"/>
      <protection/>
    </xf>
    <xf numFmtId="0" fontId="1" fillId="0" borderId="10" xfId="69" applyFont="1" applyFill="1" applyBorder="1" applyAlignment="1">
      <alignment horizontal="left" vertical="center" wrapText="1"/>
      <protection/>
    </xf>
    <xf numFmtId="0" fontId="1" fillId="0" borderId="10" xfId="69" applyFont="1" applyFill="1" applyBorder="1" applyAlignment="1">
      <alignment horizontal="center" vertical="center" wrapText="1"/>
      <protection/>
    </xf>
    <xf numFmtId="0" fontId="1" fillId="0" borderId="10" xfId="72" applyFont="1" applyFill="1" applyBorder="1" applyAlignment="1">
      <alignment horizontal="left" vertical="center" wrapText="1"/>
      <protection/>
    </xf>
    <xf numFmtId="0" fontId="1" fillId="0" borderId="10" xfId="72" applyFont="1" applyFill="1" applyBorder="1" applyAlignment="1">
      <alignment horizontal="center" vertical="center" wrapText="1"/>
      <protection/>
    </xf>
    <xf numFmtId="0" fontId="1" fillId="0" borderId="10" xfId="73" applyFont="1" applyFill="1" applyBorder="1" applyAlignment="1">
      <alignment horizontal="left" vertical="center" wrapText="1"/>
      <protection/>
    </xf>
    <xf numFmtId="0" fontId="1" fillId="0" borderId="10" xfId="73" applyFont="1" applyFill="1" applyBorder="1" applyAlignment="1">
      <alignment horizontal="center" vertical="center" wrapText="1"/>
      <protection/>
    </xf>
    <xf numFmtId="0" fontId="1" fillId="0" borderId="10" xfId="34" applyFont="1" applyFill="1" applyBorder="1" applyAlignment="1">
      <alignment horizontal="left" vertical="center" wrapText="1"/>
      <protection/>
    </xf>
    <xf numFmtId="0" fontId="1" fillId="0" borderId="10" xfId="34" applyFont="1" applyFill="1" applyBorder="1" applyAlignment="1">
      <alignment horizontal="center" vertical="center" wrapText="1"/>
      <protection/>
    </xf>
    <xf numFmtId="0" fontId="1" fillId="0" borderId="10" xfId="65" applyFont="1" applyFill="1" applyBorder="1" applyAlignment="1">
      <alignment horizontal="left" vertical="center" wrapText="1"/>
      <protection/>
    </xf>
    <xf numFmtId="0" fontId="1" fillId="0" borderId="10" xfId="65" applyFont="1" applyFill="1" applyBorder="1" applyAlignment="1">
      <alignment horizontal="center" vertical="center" wrapText="1"/>
      <protection/>
    </xf>
    <xf numFmtId="0" fontId="1" fillId="0" borderId="10" xfId="68" applyFont="1" applyFill="1" applyBorder="1" applyAlignment="1">
      <alignment horizontal="left" vertical="center" wrapText="1"/>
      <protection/>
    </xf>
    <xf numFmtId="0" fontId="1" fillId="0" borderId="10" xfId="68" applyFont="1" applyFill="1" applyBorder="1" applyAlignment="1">
      <alignment horizontal="center" vertical="center" wrapText="1"/>
      <protection/>
    </xf>
    <xf numFmtId="0" fontId="27" fillId="25" borderId="10" xfId="0" applyFont="1" applyFill="1" applyBorder="1" applyAlignment="1">
      <alignment horizontal="center" vertical="center" wrapText="1"/>
    </xf>
    <xf numFmtId="0" fontId="1" fillId="0" borderId="12" xfId="64" applyFont="1" applyFill="1" applyBorder="1" applyAlignment="1">
      <alignment horizontal="center" vertical="center" wrapText="1"/>
      <protection/>
    </xf>
    <xf numFmtId="0" fontId="1" fillId="0" borderId="12" xfId="69" applyFont="1" applyFill="1" applyBorder="1" applyAlignment="1">
      <alignment horizontal="center" vertical="center" wrapText="1"/>
      <protection/>
    </xf>
    <xf numFmtId="27" fontId="30" fillId="0" borderId="10" xfId="0" applyNumberFormat="1" applyFont="1" applyFill="1" applyBorder="1" applyAlignment="1">
      <alignment horizontal="center" vertical="center"/>
    </xf>
    <xf numFmtId="0" fontId="1" fillId="0" borderId="10" xfId="27" applyFont="1" applyFill="1" applyBorder="1" applyAlignment="1">
      <alignment horizontal="left" vertical="center" wrapText="1"/>
      <protection/>
    </xf>
    <xf numFmtId="0" fontId="1" fillId="0" borderId="10" xfId="27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7" fillId="25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36" applyFont="1" applyFill="1" applyBorder="1" applyAlignment="1">
      <alignment horizontal="left" vertical="center" wrapText="1"/>
      <protection/>
    </xf>
    <xf numFmtId="0" fontId="1" fillId="0" borderId="10" xfId="36" applyFont="1" applyFill="1" applyBorder="1" applyAlignment="1">
      <alignment horizontal="center" vertical="center" wrapText="1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44" fontId="1" fillId="0" borderId="10" xfId="18" applyFont="1" applyFill="1" applyBorder="1" applyAlignment="1">
      <alignment vertical="center" wrapText="1"/>
    </xf>
    <xf numFmtId="0" fontId="1" fillId="0" borderId="10" xfId="74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wrapText="1"/>
    </xf>
    <xf numFmtId="0" fontId="1" fillId="0" borderId="10" xfId="71" applyFont="1" applyFill="1" applyBorder="1" applyAlignment="1">
      <alignment horizontal="left" vertical="center" wrapText="1"/>
      <protection/>
    </xf>
    <xf numFmtId="0" fontId="1" fillId="0" borderId="10" xfId="71" applyFont="1" applyFill="1" applyBorder="1" applyAlignment="1">
      <alignment horizontal="center" vertical="center" wrapText="1"/>
      <protection/>
    </xf>
    <xf numFmtId="0" fontId="1" fillId="0" borderId="10" xfId="74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" fillId="0" borderId="12" xfId="27" applyFont="1" applyFill="1" applyBorder="1" applyAlignment="1">
      <alignment horizontal="center" vertical="center" wrapText="1"/>
      <protection/>
    </xf>
    <xf numFmtId="0" fontId="27" fillId="0" borderId="13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2 3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2" xfId="70"/>
    <cellStyle name="常规 3" xfId="71"/>
    <cellStyle name="常规 4" xfId="72"/>
    <cellStyle name="常规 5" xfId="73"/>
    <cellStyle name="常规 7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C238"/>
  <sheetViews>
    <sheetView tabSelected="1" zoomScale="84" zoomScaleNormal="84" workbookViewId="0" topLeftCell="A142">
      <selection activeCell="E179" sqref="E179"/>
    </sheetView>
  </sheetViews>
  <sheetFormatPr defaultColWidth="35.875" defaultRowHeight="13.5"/>
  <cols>
    <col min="1" max="1" width="4.00390625" style="11" customWidth="1"/>
    <col min="2" max="2" width="3.875" style="11" customWidth="1"/>
    <col min="3" max="3" width="3.25390625" style="11" customWidth="1"/>
    <col min="4" max="4" width="4.00390625" style="11" customWidth="1"/>
    <col min="5" max="5" width="33.00390625" style="12" customWidth="1"/>
    <col min="6" max="6" width="12.875" style="11" customWidth="1"/>
    <col min="7" max="7" width="34.75390625" style="11" customWidth="1"/>
    <col min="8" max="9" width="9.125" style="11" customWidth="1"/>
    <col min="10" max="10" width="13.125" style="11" customWidth="1"/>
    <col min="11" max="11" width="10.375" style="11" customWidth="1"/>
    <col min="12" max="12" width="10.50390625" style="11" customWidth="1"/>
    <col min="13" max="13" width="11.25390625" style="11" customWidth="1"/>
    <col min="14" max="14" width="18.875" style="11" customWidth="1"/>
    <col min="15" max="236" width="35.875" style="12" customWidth="1"/>
    <col min="237" max="16384" width="35.875" style="13" customWidth="1"/>
  </cols>
  <sheetData>
    <row r="1" spans="1:237" ht="18" customHeight="1">
      <c r="A1" s="14" t="s">
        <v>0</v>
      </c>
      <c r="B1" s="14"/>
      <c r="C1" s="14"/>
      <c r="D1" s="15"/>
      <c r="IC1" s="37"/>
    </row>
    <row r="2" spans="1:237" ht="42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IC2" s="37"/>
    </row>
    <row r="3" spans="1:237" ht="21.75" customHeight="1">
      <c r="A3" s="18" t="s">
        <v>2</v>
      </c>
      <c r="B3" s="18"/>
      <c r="C3" s="18"/>
      <c r="D3" s="19"/>
      <c r="E3" s="18"/>
      <c r="F3" s="19"/>
      <c r="IC3" s="37"/>
    </row>
    <row r="4" spans="1:237" s="1" customFormat="1" ht="15" customHeight="1">
      <c r="A4" s="20" t="s">
        <v>3</v>
      </c>
      <c r="B4" s="21" t="s">
        <v>4</v>
      </c>
      <c r="C4" s="21" t="s">
        <v>5</v>
      </c>
      <c r="D4" s="20" t="s">
        <v>6</v>
      </c>
      <c r="E4" s="20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0" t="s">
        <v>12</v>
      </c>
      <c r="K4" s="20" t="s">
        <v>13</v>
      </c>
      <c r="L4" s="20" t="s">
        <v>14</v>
      </c>
      <c r="M4" s="20" t="s">
        <v>15</v>
      </c>
      <c r="N4" s="20" t="s">
        <v>16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8"/>
    </row>
    <row r="5" spans="1:237" s="1" customFormat="1" ht="53.25" customHeight="1">
      <c r="A5" s="20"/>
      <c r="B5" s="21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9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8"/>
    </row>
    <row r="6" spans="1:236" s="2" customFormat="1" ht="15" customHeight="1">
      <c r="A6" s="22">
        <v>1</v>
      </c>
      <c r="B6" s="21" t="s">
        <v>17</v>
      </c>
      <c r="C6" s="21" t="s">
        <v>18</v>
      </c>
      <c r="D6" s="23">
        <v>1</v>
      </c>
      <c r="E6" s="24" t="s">
        <v>19</v>
      </c>
      <c r="F6" s="23" t="s">
        <v>20</v>
      </c>
      <c r="G6" s="23" t="s">
        <v>21</v>
      </c>
      <c r="H6" s="23"/>
      <c r="I6" s="23"/>
      <c r="J6" s="23"/>
      <c r="K6" s="23"/>
      <c r="L6" s="23"/>
      <c r="M6" s="30">
        <v>83</v>
      </c>
      <c r="N6" s="31">
        <v>43070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</row>
    <row r="7" spans="1:236" s="2" customFormat="1" ht="15" customHeight="1">
      <c r="A7" s="22">
        <v>2</v>
      </c>
      <c r="B7" s="21"/>
      <c r="C7" s="21"/>
      <c r="D7" s="23">
        <v>2</v>
      </c>
      <c r="E7" s="24" t="s">
        <v>22</v>
      </c>
      <c r="F7" s="23" t="s">
        <v>20</v>
      </c>
      <c r="G7" s="23" t="s">
        <v>23</v>
      </c>
      <c r="H7" s="23"/>
      <c r="I7" s="23"/>
      <c r="J7" s="23"/>
      <c r="K7" s="23"/>
      <c r="L7" s="23"/>
      <c r="M7" s="30">
        <v>28</v>
      </c>
      <c r="N7" s="31">
        <v>43070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</row>
    <row r="8" spans="1:236" s="2" customFormat="1" ht="15" customHeight="1">
      <c r="A8" s="22">
        <v>3</v>
      </c>
      <c r="B8" s="21"/>
      <c r="C8" s="21"/>
      <c r="D8" s="23">
        <v>3</v>
      </c>
      <c r="E8" s="24" t="s">
        <v>24</v>
      </c>
      <c r="F8" s="23" t="s">
        <v>20</v>
      </c>
      <c r="G8" s="23" t="s">
        <v>25</v>
      </c>
      <c r="H8" s="23">
        <v>270</v>
      </c>
      <c r="I8" s="23">
        <v>6</v>
      </c>
      <c r="J8" s="23">
        <v>372</v>
      </c>
      <c r="K8" s="23">
        <v>10</v>
      </c>
      <c r="L8" s="23">
        <v>1600</v>
      </c>
      <c r="M8" s="30">
        <v>17</v>
      </c>
      <c r="N8" s="33" t="s">
        <v>26</v>
      </c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</row>
    <row r="9" spans="1:236" s="2" customFormat="1" ht="15" customHeight="1">
      <c r="A9" s="22">
        <v>4</v>
      </c>
      <c r="B9" s="21"/>
      <c r="C9" s="21"/>
      <c r="D9" s="23">
        <v>4</v>
      </c>
      <c r="E9" s="24" t="s">
        <v>27</v>
      </c>
      <c r="F9" s="23" t="s">
        <v>20</v>
      </c>
      <c r="G9" s="23" t="s">
        <v>28</v>
      </c>
      <c r="H9" s="23"/>
      <c r="I9" s="23"/>
      <c r="J9" s="23"/>
      <c r="K9" s="23"/>
      <c r="L9" s="23"/>
      <c r="M9" s="30">
        <v>94</v>
      </c>
      <c r="N9" s="31">
        <v>43070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</row>
    <row r="10" spans="1:236" s="1" customFormat="1" ht="15" customHeight="1">
      <c r="A10" s="25">
        <v>5</v>
      </c>
      <c r="B10" s="21"/>
      <c r="C10" s="21"/>
      <c r="D10" s="20">
        <v>5</v>
      </c>
      <c r="E10" s="26" t="s">
        <v>29</v>
      </c>
      <c r="F10" s="20" t="s">
        <v>30</v>
      </c>
      <c r="G10" s="20" t="s">
        <v>31</v>
      </c>
      <c r="H10" s="20">
        <v>405</v>
      </c>
      <c r="I10" s="20">
        <v>9</v>
      </c>
      <c r="J10" s="20">
        <v>2000</v>
      </c>
      <c r="K10" s="20"/>
      <c r="L10" s="20">
        <v>360</v>
      </c>
      <c r="M10" s="34">
        <v>14</v>
      </c>
      <c r="N10" s="35" t="s">
        <v>32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</row>
    <row r="11" spans="1:236" s="1" customFormat="1" ht="15" customHeight="1">
      <c r="A11" s="25">
        <v>6</v>
      </c>
      <c r="B11" s="21"/>
      <c r="C11" s="21"/>
      <c r="D11" s="20">
        <v>6</v>
      </c>
      <c r="E11" s="26" t="s">
        <v>33</v>
      </c>
      <c r="F11" s="20" t="s">
        <v>30</v>
      </c>
      <c r="G11" s="20" t="s">
        <v>34</v>
      </c>
      <c r="H11" s="20">
        <v>1080</v>
      </c>
      <c r="I11" s="20">
        <v>24</v>
      </c>
      <c r="J11" s="20">
        <v>11000</v>
      </c>
      <c r="K11" s="20">
        <v>20</v>
      </c>
      <c r="L11" s="20">
        <v>1800</v>
      </c>
      <c r="M11" s="34">
        <v>23</v>
      </c>
      <c r="N11" s="35" t="s">
        <v>32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</row>
    <row r="12" spans="1:236" s="1" customFormat="1" ht="15" customHeight="1">
      <c r="A12" s="25">
        <v>7</v>
      </c>
      <c r="B12" s="21"/>
      <c r="C12" s="21"/>
      <c r="D12" s="20">
        <v>7</v>
      </c>
      <c r="E12" s="26" t="s">
        <v>35</v>
      </c>
      <c r="F12" s="20" t="s">
        <v>30</v>
      </c>
      <c r="G12" s="20" t="s">
        <v>36</v>
      </c>
      <c r="H12" s="20">
        <v>1080</v>
      </c>
      <c r="I12" s="20">
        <v>24</v>
      </c>
      <c r="J12" s="20">
        <v>5200</v>
      </c>
      <c r="K12" s="20"/>
      <c r="L12" s="20">
        <v>936</v>
      </c>
      <c r="M12" s="34">
        <v>45</v>
      </c>
      <c r="N12" s="35" t="s">
        <v>32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</row>
    <row r="13" spans="1:236" s="1" customFormat="1" ht="15" customHeight="1">
      <c r="A13" s="25">
        <v>8</v>
      </c>
      <c r="B13" s="21"/>
      <c r="C13" s="21"/>
      <c r="D13" s="20">
        <v>8</v>
      </c>
      <c r="E13" s="26" t="s">
        <v>37</v>
      </c>
      <c r="F13" s="20" t="s">
        <v>30</v>
      </c>
      <c r="G13" s="20" t="s">
        <v>38</v>
      </c>
      <c r="H13" s="20">
        <v>450</v>
      </c>
      <c r="I13" s="20">
        <v>10</v>
      </c>
      <c r="J13" s="20">
        <v>3600</v>
      </c>
      <c r="K13" s="20">
        <v>0</v>
      </c>
      <c r="L13" s="20">
        <v>650</v>
      </c>
      <c r="M13" s="34">
        <v>20</v>
      </c>
      <c r="N13" s="35" t="s">
        <v>32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</row>
    <row r="14" spans="1:236" s="1" customFormat="1" ht="15" customHeight="1">
      <c r="A14" s="25">
        <v>9</v>
      </c>
      <c r="B14" s="21"/>
      <c r="C14" s="21"/>
      <c r="D14" s="20">
        <v>9</v>
      </c>
      <c r="E14" s="26" t="s">
        <v>39</v>
      </c>
      <c r="F14" s="20" t="s">
        <v>30</v>
      </c>
      <c r="G14" s="27" t="s">
        <v>40</v>
      </c>
      <c r="H14" s="27">
        <v>270</v>
      </c>
      <c r="I14" s="27">
        <v>6</v>
      </c>
      <c r="J14" s="27">
        <v>4000</v>
      </c>
      <c r="K14" s="27"/>
      <c r="L14" s="27">
        <v>800</v>
      </c>
      <c r="M14" s="36">
        <v>14</v>
      </c>
      <c r="N14" s="35" t="s">
        <v>41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</row>
    <row r="15" spans="1:236" s="1" customFormat="1" ht="15" customHeight="1">
      <c r="A15" s="25">
        <v>10</v>
      </c>
      <c r="B15" s="21"/>
      <c r="C15" s="21"/>
      <c r="D15" s="20">
        <v>10</v>
      </c>
      <c r="E15" s="26" t="s">
        <v>42</v>
      </c>
      <c r="F15" s="20" t="s">
        <v>30</v>
      </c>
      <c r="G15" s="27" t="s">
        <v>43</v>
      </c>
      <c r="H15" s="27">
        <v>630</v>
      </c>
      <c r="I15" s="27">
        <v>14</v>
      </c>
      <c r="J15" s="27">
        <v>4000</v>
      </c>
      <c r="K15" s="27"/>
      <c r="L15" s="27">
        <v>800</v>
      </c>
      <c r="M15" s="36">
        <v>30</v>
      </c>
      <c r="N15" s="35" t="s">
        <v>32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</row>
    <row r="16" spans="1:236" s="1" customFormat="1" ht="15" customHeight="1">
      <c r="A16" s="25">
        <v>11</v>
      </c>
      <c r="B16" s="21"/>
      <c r="C16" s="21"/>
      <c r="D16" s="20">
        <v>11</v>
      </c>
      <c r="E16" s="26" t="s">
        <v>44</v>
      </c>
      <c r="F16" s="20" t="s">
        <v>30</v>
      </c>
      <c r="G16" s="20" t="s">
        <v>45</v>
      </c>
      <c r="H16" s="20">
        <v>270</v>
      </c>
      <c r="I16" s="20">
        <v>6</v>
      </c>
      <c r="J16" s="20">
        <v>1000</v>
      </c>
      <c r="K16" s="20">
        <v>8.6</v>
      </c>
      <c r="L16" s="20">
        <v>200</v>
      </c>
      <c r="M16" s="34">
        <v>11</v>
      </c>
      <c r="N16" s="35" t="s">
        <v>46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</row>
    <row r="17" spans="1:14" s="3" customFormat="1" ht="15" customHeight="1">
      <c r="A17" s="25">
        <v>12</v>
      </c>
      <c r="B17" s="21"/>
      <c r="C17" s="21"/>
      <c r="D17" s="20">
        <v>12</v>
      </c>
      <c r="E17" s="26" t="s">
        <v>47</v>
      </c>
      <c r="F17" s="20" t="s">
        <v>30</v>
      </c>
      <c r="G17" s="20" t="s">
        <v>48</v>
      </c>
      <c r="H17" s="20">
        <v>405</v>
      </c>
      <c r="I17" s="20">
        <v>9</v>
      </c>
      <c r="J17" s="20">
        <v>855</v>
      </c>
      <c r="K17" s="20">
        <v>13</v>
      </c>
      <c r="L17" s="20">
        <v>171</v>
      </c>
      <c r="M17" s="34">
        <v>16</v>
      </c>
      <c r="N17" s="35" t="s">
        <v>46</v>
      </c>
    </row>
    <row r="18" spans="1:14" s="3" customFormat="1" ht="15" customHeight="1">
      <c r="A18" s="25">
        <v>13</v>
      </c>
      <c r="B18" s="21"/>
      <c r="C18" s="21"/>
      <c r="D18" s="20">
        <v>13</v>
      </c>
      <c r="E18" s="26" t="s">
        <v>49</v>
      </c>
      <c r="F18" s="20" t="s">
        <v>30</v>
      </c>
      <c r="G18" s="20" t="s">
        <v>50</v>
      </c>
      <c r="H18" s="20">
        <v>270</v>
      </c>
      <c r="I18" s="20">
        <v>6</v>
      </c>
      <c r="J18" s="20">
        <v>2000</v>
      </c>
      <c r="K18" s="20">
        <v>10</v>
      </c>
      <c r="L18" s="20">
        <v>300</v>
      </c>
      <c r="M18" s="34">
        <v>11</v>
      </c>
      <c r="N18" s="35" t="s">
        <v>46</v>
      </c>
    </row>
    <row r="19" spans="1:14" s="3" customFormat="1" ht="15" customHeight="1">
      <c r="A19" s="25">
        <v>14</v>
      </c>
      <c r="B19" s="21"/>
      <c r="C19" s="21"/>
      <c r="D19" s="20">
        <v>14</v>
      </c>
      <c r="E19" s="26" t="s">
        <v>51</v>
      </c>
      <c r="F19" s="20" t="s">
        <v>30</v>
      </c>
      <c r="G19" s="20" t="s">
        <v>52</v>
      </c>
      <c r="H19" s="20">
        <v>469</v>
      </c>
      <c r="I19" s="20">
        <v>11</v>
      </c>
      <c r="J19" s="20">
        <v>1045</v>
      </c>
      <c r="K19" s="20">
        <v>15</v>
      </c>
      <c r="L19" s="20">
        <v>209</v>
      </c>
      <c r="M19" s="34">
        <v>19</v>
      </c>
      <c r="N19" s="35" t="s">
        <v>32</v>
      </c>
    </row>
    <row r="20" spans="1:14" s="3" customFormat="1" ht="15" customHeight="1">
      <c r="A20" s="25">
        <v>15</v>
      </c>
      <c r="B20" s="21"/>
      <c r="C20" s="21"/>
      <c r="D20" s="20">
        <v>15</v>
      </c>
      <c r="E20" s="26" t="s">
        <v>53</v>
      </c>
      <c r="F20" s="20" t="s">
        <v>30</v>
      </c>
      <c r="G20" s="20" t="s">
        <v>54</v>
      </c>
      <c r="H20" s="20">
        <v>900</v>
      </c>
      <c r="I20" s="20">
        <v>20</v>
      </c>
      <c r="J20" s="20">
        <v>3000</v>
      </c>
      <c r="K20" s="20"/>
      <c r="L20" s="20">
        <v>750</v>
      </c>
      <c r="M20" s="34">
        <v>20</v>
      </c>
      <c r="N20" s="35" t="s">
        <v>55</v>
      </c>
    </row>
    <row r="21" spans="1:14" s="3" customFormat="1" ht="15" customHeight="1">
      <c r="A21" s="25">
        <v>16</v>
      </c>
      <c r="B21" s="21"/>
      <c r="C21" s="21"/>
      <c r="D21" s="20">
        <v>16</v>
      </c>
      <c r="E21" s="26" t="s">
        <v>56</v>
      </c>
      <c r="F21" s="20" t="s">
        <v>30</v>
      </c>
      <c r="G21" s="20" t="s">
        <v>57</v>
      </c>
      <c r="H21" s="20">
        <v>900</v>
      </c>
      <c r="I21" s="20">
        <v>20</v>
      </c>
      <c r="J21" s="20">
        <v>3000</v>
      </c>
      <c r="K21" s="20"/>
      <c r="L21" s="20">
        <v>600</v>
      </c>
      <c r="M21" s="34">
        <v>16</v>
      </c>
      <c r="N21" s="35" t="s">
        <v>55</v>
      </c>
    </row>
    <row r="22" spans="1:237" s="4" customFormat="1" ht="15" customHeight="1">
      <c r="A22" s="25">
        <v>17</v>
      </c>
      <c r="B22" s="21"/>
      <c r="C22" s="21"/>
      <c r="D22" s="20">
        <v>17</v>
      </c>
      <c r="E22" s="26" t="s">
        <v>58</v>
      </c>
      <c r="F22" s="20" t="s">
        <v>30</v>
      </c>
      <c r="G22" s="20" t="s">
        <v>59</v>
      </c>
      <c r="H22" s="20">
        <v>360</v>
      </c>
      <c r="I22" s="20">
        <v>8</v>
      </c>
      <c r="J22" s="20">
        <v>800</v>
      </c>
      <c r="K22" s="20"/>
      <c r="L22" s="20">
        <v>160</v>
      </c>
      <c r="M22" s="34">
        <v>18</v>
      </c>
      <c r="N22" s="35" t="s">
        <v>41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9"/>
      <c r="IA22" s="39"/>
      <c r="IB22" s="3"/>
      <c r="IC22" s="3"/>
    </row>
    <row r="23" spans="1:237" s="4" customFormat="1" ht="15" customHeight="1">
      <c r="A23" s="25">
        <v>18</v>
      </c>
      <c r="B23" s="21"/>
      <c r="C23" s="21"/>
      <c r="D23" s="20">
        <v>18</v>
      </c>
      <c r="E23" s="26" t="s">
        <v>60</v>
      </c>
      <c r="F23" s="20" t="s">
        <v>30</v>
      </c>
      <c r="G23" s="20" t="s">
        <v>61</v>
      </c>
      <c r="H23" s="20">
        <v>900</v>
      </c>
      <c r="I23" s="20">
        <v>16</v>
      </c>
      <c r="J23" s="20">
        <v>3000</v>
      </c>
      <c r="K23" s="20">
        <v>4.8</v>
      </c>
      <c r="L23" s="20">
        <v>648</v>
      </c>
      <c r="M23" s="34">
        <v>4</v>
      </c>
      <c r="N23" s="35" t="s">
        <v>62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9"/>
      <c r="IA23" s="39"/>
      <c r="IB23" s="3"/>
      <c r="IC23" s="3"/>
    </row>
    <row r="24" spans="1:237" s="4" customFormat="1" ht="15" customHeight="1">
      <c r="A24" s="25">
        <v>19</v>
      </c>
      <c r="B24" s="21"/>
      <c r="C24" s="21"/>
      <c r="D24" s="20">
        <v>19</v>
      </c>
      <c r="E24" s="26" t="s">
        <v>63</v>
      </c>
      <c r="F24" s="20" t="s">
        <v>30</v>
      </c>
      <c r="G24" s="20" t="s">
        <v>64</v>
      </c>
      <c r="H24" s="20">
        <v>225</v>
      </c>
      <c r="I24" s="20">
        <v>5</v>
      </c>
      <c r="J24" s="20">
        <v>1000</v>
      </c>
      <c r="K24" s="20">
        <v>0</v>
      </c>
      <c r="L24" s="20">
        <v>180</v>
      </c>
      <c r="M24" s="34">
        <v>11</v>
      </c>
      <c r="N24" s="35" t="s">
        <v>32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9"/>
      <c r="IA24" s="39"/>
      <c r="IB24" s="3"/>
      <c r="IC24" s="3"/>
    </row>
    <row r="25" spans="1:237" s="4" customFormat="1" ht="15" customHeight="1">
      <c r="A25" s="25">
        <v>20</v>
      </c>
      <c r="B25" s="21"/>
      <c r="C25" s="21"/>
      <c r="D25" s="20">
        <v>20</v>
      </c>
      <c r="E25" s="26" t="s">
        <v>65</v>
      </c>
      <c r="F25" s="20" t="s">
        <v>30</v>
      </c>
      <c r="G25" s="20" t="s">
        <v>66</v>
      </c>
      <c r="H25" s="20">
        <v>1620</v>
      </c>
      <c r="I25" s="20">
        <v>36</v>
      </c>
      <c r="J25" s="20">
        <v>6000</v>
      </c>
      <c r="K25" s="20">
        <v>0</v>
      </c>
      <c r="L25" s="20">
        <v>2000</v>
      </c>
      <c r="M25" s="34">
        <v>85</v>
      </c>
      <c r="N25" s="35" t="s">
        <v>32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9"/>
      <c r="IA25" s="39"/>
      <c r="IB25" s="3"/>
      <c r="IC25" s="3"/>
    </row>
    <row r="26" spans="1:237" s="4" customFormat="1" ht="15" customHeight="1">
      <c r="A26" s="25">
        <v>21</v>
      </c>
      <c r="B26" s="21"/>
      <c r="C26" s="21"/>
      <c r="D26" s="20">
        <v>21</v>
      </c>
      <c r="E26" s="26" t="s">
        <v>67</v>
      </c>
      <c r="F26" s="20" t="s">
        <v>30</v>
      </c>
      <c r="G26" s="20" t="s">
        <v>68</v>
      </c>
      <c r="H26" s="20">
        <v>450</v>
      </c>
      <c r="I26" s="20">
        <v>10</v>
      </c>
      <c r="J26" s="20">
        <v>3000</v>
      </c>
      <c r="K26" s="20">
        <v>0</v>
      </c>
      <c r="L26" s="20">
        <v>600</v>
      </c>
      <c r="M26" s="34">
        <v>25</v>
      </c>
      <c r="N26" s="35" t="s">
        <v>41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9"/>
      <c r="IA26" s="39"/>
      <c r="IB26" s="3"/>
      <c r="IC26" s="3"/>
    </row>
    <row r="27" spans="1:237" s="4" customFormat="1" ht="15" customHeight="1">
      <c r="A27" s="25">
        <v>22</v>
      </c>
      <c r="B27" s="21"/>
      <c r="C27" s="21"/>
      <c r="D27" s="20">
        <v>22</v>
      </c>
      <c r="E27" s="26" t="s">
        <v>69</v>
      </c>
      <c r="F27" s="20" t="s">
        <v>30</v>
      </c>
      <c r="G27" s="20" t="s">
        <v>70</v>
      </c>
      <c r="H27" s="20">
        <v>900</v>
      </c>
      <c r="I27" s="20">
        <v>20</v>
      </c>
      <c r="J27" s="20">
        <v>4000</v>
      </c>
      <c r="K27" s="20">
        <v>0</v>
      </c>
      <c r="L27" s="20">
        <v>600</v>
      </c>
      <c r="M27" s="34">
        <v>50</v>
      </c>
      <c r="N27" s="35" t="s">
        <v>41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9"/>
      <c r="IA27" s="39"/>
      <c r="IB27" s="3"/>
      <c r="IC27" s="3"/>
    </row>
    <row r="28" spans="1:237" s="4" customFormat="1" ht="15" customHeight="1">
      <c r="A28" s="25">
        <v>23</v>
      </c>
      <c r="B28" s="21"/>
      <c r="C28" s="21"/>
      <c r="D28" s="20">
        <v>23</v>
      </c>
      <c r="E28" s="26" t="s">
        <v>71</v>
      </c>
      <c r="F28" s="20" t="s">
        <v>30</v>
      </c>
      <c r="G28" s="20" t="s">
        <v>72</v>
      </c>
      <c r="H28" s="20">
        <v>1620</v>
      </c>
      <c r="I28" s="20">
        <v>36</v>
      </c>
      <c r="J28" s="20">
        <v>16000</v>
      </c>
      <c r="K28" s="20">
        <v>30</v>
      </c>
      <c r="L28" s="20">
        <v>5500</v>
      </c>
      <c r="M28" s="34">
        <v>85</v>
      </c>
      <c r="N28" s="35" t="s">
        <v>41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9"/>
      <c r="IA28" s="39"/>
      <c r="IB28" s="3"/>
      <c r="IC28" s="3"/>
    </row>
    <row r="29" spans="1:237" s="4" customFormat="1" ht="15" customHeight="1">
      <c r="A29" s="25">
        <v>24</v>
      </c>
      <c r="B29" s="21"/>
      <c r="C29" s="21"/>
      <c r="D29" s="20">
        <v>24</v>
      </c>
      <c r="E29" s="26" t="s">
        <v>73</v>
      </c>
      <c r="F29" s="20" t="s">
        <v>30</v>
      </c>
      <c r="G29" s="20" t="s">
        <v>74</v>
      </c>
      <c r="H29" s="20">
        <v>450</v>
      </c>
      <c r="I29" s="20">
        <v>10</v>
      </c>
      <c r="J29" s="20">
        <v>5300</v>
      </c>
      <c r="K29" s="20">
        <v>10</v>
      </c>
      <c r="L29" s="20">
        <v>954</v>
      </c>
      <c r="M29" s="34">
        <v>43</v>
      </c>
      <c r="N29" s="35" t="s">
        <v>32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9"/>
      <c r="IA29" s="39"/>
      <c r="IB29" s="3"/>
      <c r="IC29" s="3"/>
    </row>
    <row r="30" spans="1:237" s="4" customFormat="1" ht="15" customHeight="1">
      <c r="A30" s="25">
        <v>25</v>
      </c>
      <c r="B30" s="21"/>
      <c r="C30" s="21"/>
      <c r="D30" s="20">
        <v>25</v>
      </c>
      <c r="E30" s="26" t="s">
        <v>75</v>
      </c>
      <c r="F30" s="20" t="s">
        <v>30</v>
      </c>
      <c r="G30" s="20" t="s">
        <v>76</v>
      </c>
      <c r="H30" s="20">
        <v>540</v>
      </c>
      <c r="I30" s="20">
        <v>12</v>
      </c>
      <c r="J30" s="20">
        <v>1000</v>
      </c>
      <c r="K30" s="20"/>
      <c r="L30" s="20">
        <v>180</v>
      </c>
      <c r="M30" s="34">
        <v>20</v>
      </c>
      <c r="N30" s="35" t="s">
        <v>77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9"/>
      <c r="IA30" s="39"/>
      <c r="IB30" s="3"/>
      <c r="IC30" s="3"/>
    </row>
    <row r="31" spans="1:237" s="4" customFormat="1" ht="15" customHeight="1">
      <c r="A31" s="25">
        <v>26</v>
      </c>
      <c r="B31" s="21"/>
      <c r="C31" s="21"/>
      <c r="D31" s="20">
        <v>26</v>
      </c>
      <c r="E31" s="26" t="s">
        <v>78</v>
      </c>
      <c r="F31" s="20" t="s">
        <v>30</v>
      </c>
      <c r="G31" s="20" t="s">
        <v>79</v>
      </c>
      <c r="H31" s="20">
        <v>540</v>
      </c>
      <c r="I31" s="20">
        <v>12</v>
      </c>
      <c r="J31" s="20">
        <v>1200</v>
      </c>
      <c r="K31" s="20"/>
      <c r="L31" s="20">
        <v>216</v>
      </c>
      <c r="M31" s="34">
        <v>12</v>
      </c>
      <c r="N31" s="35" t="s">
        <v>77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9"/>
      <c r="IA31" s="39"/>
      <c r="IB31" s="3"/>
      <c r="IC31" s="3"/>
    </row>
    <row r="32" spans="1:237" s="4" customFormat="1" ht="15" customHeight="1">
      <c r="A32" s="25">
        <v>27</v>
      </c>
      <c r="B32" s="21"/>
      <c r="C32" s="21"/>
      <c r="D32" s="20">
        <v>27</v>
      </c>
      <c r="E32" s="28" t="s">
        <v>80</v>
      </c>
      <c r="F32" s="20" t="s">
        <v>30</v>
      </c>
      <c r="G32" s="27" t="s">
        <v>81</v>
      </c>
      <c r="H32" s="27">
        <v>630</v>
      </c>
      <c r="I32" s="27">
        <v>14</v>
      </c>
      <c r="J32" s="27">
        <v>4000</v>
      </c>
      <c r="K32" s="27"/>
      <c r="L32" s="27">
        <v>800</v>
      </c>
      <c r="M32" s="36">
        <v>21</v>
      </c>
      <c r="N32" s="35" t="s">
        <v>77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9"/>
      <c r="IA32" s="39"/>
      <c r="IB32" s="3"/>
      <c r="IC32" s="3"/>
    </row>
    <row r="33" spans="1:237" s="4" customFormat="1" ht="15" customHeight="1">
      <c r="A33" s="25">
        <v>28</v>
      </c>
      <c r="B33" s="21"/>
      <c r="C33" s="21"/>
      <c r="D33" s="20">
        <v>28</v>
      </c>
      <c r="E33" s="28" t="s">
        <v>82</v>
      </c>
      <c r="F33" s="20" t="s">
        <v>30</v>
      </c>
      <c r="G33" s="27" t="s">
        <v>83</v>
      </c>
      <c r="H33" s="27">
        <v>225</v>
      </c>
      <c r="I33" s="27">
        <v>5</v>
      </c>
      <c r="J33" s="27">
        <v>2000</v>
      </c>
      <c r="K33" s="27"/>
      <c r="L33" s="27">
        <v>400</v>
      </c>
      <c r="M33" s="36">
        <v>12</v>
      </c>
      <c r="N33" s="35" t="s">
        <v>77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9"/>
      <c r="IA33" s="39"/>
      <c r="IB33" s="3"/>
      <c r="IC33" s="3"/>
    </row>
    <row r="34" spans="1:237" s="4" customFormat="1" ht="15" customHeight="1">
      <c r="A34" s="25">
        <v>29</v>
      </c>
      <c r="B34" s="21"/>
      <c r="C34" s="21"/>
      <c r="D34" s="20">
        <v>29</v>
      </c>
      <c r="E34" s="26" t="s">
        <v>84</v>
      </c>
      <c r="F34" s="20" t="s">
        <v>30</v>
      </c>
      <c r="G34" s="27" t="s">
        <v>85</v>
      </c>
      <c r="H34" s="27">
        <v>585</v>
      </c>
      <c r="I34" s="27">
        <v>13</v>
      </c>
      <c r="J34" s="27">
        <v>4000</v>
      </c>
      <c r="K34" s="27"/>
      <c r="L34" s="27">
        <v>800</v>
      </c>
      <c r="M34" s="36">
        <v>20</v>
      </c>
      <c r="N34" s="35" t="s">
        <v>77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9"/>
      <c r="IA34" s="39"/>
      <c r="IB34" s="3"/>
      <c r="IC34" s="3"/>
    </row>
    <row r="35" spans="1:237" s="4" customFormat="1" ht="15" customHeight="1">
      <c r="A35" s="25">
        <v>30</v>
      </c>
      <c r="B35" s="21"/>
      <c r="C35" s="21"/>
      <c r="D35" s="20">
        <v>30</v>
      </c>
      <c r="E35" s="26" t="s">
        <v>86</v>
      </c>
      <c r="F35" s="20" t="s">
        <v>30</v>
      </c>
      <c r="G35" s="20" t="s">
        <v>87</v>
      </c>
      <c r="H35" s="20">
        <v>180</v>
      </c>
      <c r="I35" s="20">
        <v>4</v>
      </c>
      <c r="J35" s="20">
        <v>1500</v>
      </c>
      <c r="K35" s="20"/>
      <c r="L35" s="20">
        <v>270</v>
      </c>
      <c r="M35" s="34">
        <v>11</v>
      </c>
      <c r="N35" s="35" t="s">
        <v>77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9"/>
      <c r="IA35" s="39"/>
      <c r="IB35" s="3"/>
      <c r="IC35" s="3"/>
    </row>
    <row r="36" spans="1:237" s="4" customFormat="1" ht="15" customHeight="1">
      <c r="A36" s="25">
        <v>31</v>
      </c>
      <c r="B36" s="21"/>
      <c r="C36" s="21"/>
      <c r="D36" s="20">
        <v>31</v>
      </c>
      <c r="E36" s="26" t="s">
        <v>88</v>
      </c>
      <c r="F36" s="20" t="s">
        <v>30</v>
      </c>
      <c r="G36" s="20" t="s">
        <v>89</v>
      </c>
      <c r="H36" s="20">
        <v>340</v>
      </c>
      <c r="I36" s="20">
        <v>8</v>
      </c>
      <c r="J36" s="20">
        <v>1700</v>
      </c>
      <c r="K36" s="20"/>
      <c r="L36" s="20">
        <v>340</v>
      </c>
      <c r="M36" s="34">
        <v>4</v>
      </c>
      <c r="N36" s="35" t="s">
        <v>90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9"/>
      <c r="IA36" s="39"/>
      <c r="IB36" s="3"/>
      <c r="IC36" s="3"/>
    </row>
    <row r="37" spans="1:237" s="5" customFormat="1" ht="15" customHeight="1">
      <c r="A37" s="25">
        <v>32</v>
      </c>
      <c r="B37" s="21"/>
      <c r="C37" s="21"/>
      <c r="D37" s="20">
        <v>32</v>
      </c>
      <c r="E37" s="26" t="s">
        <v>91</v>
      </c>
      <c r="F37" s="20" t="s">
        <v>30</v>
      </c>
      <c r="G37" s="20" t="s">
        <v>92</v>
      </c>
      <c r="H37" s="20">
        <v>1620</v>
      </c>
      <c r="I37" s="20">
        <v>36</v>
      </c>
      <c r="J37" s="20"/>
      <c r="K37" s="20"/>
      <c r="L37" s="20">
        <v>3000</v>
      </c>
      <c r="M37" s="34">
        <v>85</v>
      </c>
      <c r="N37" s="35" t="s">
        <v>93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9"/>
      <c r="IA37" s="39"/>
      <c r="IB37" s="3"/>
      <c r="IC37" s="3"/>
    </row>
    <row r="38" spans="1:237" s="4" customFormat="1" ht="15" customHeight="1">
      <c r="A38" s="25">
        <v>33</v>
      </c>
      <c r="B38" s="21"/>
      <c r="C38" s="21"/>
      <c r="D38" s="20">
        <v>33</v>
      </c>
      <c r="E38" s="26" t="s">
        <v>94</v>
      </c>
      <c r="F38" s="20" t="s">
        <v>30</v>
      </c>
      <c r="G38" s="20" t="s">
        <v>95</v>
      </c>
      <c r="H38" s="20">
        <v>650</v>
      </c>
      <c r="I38" s="20">
        <v>14</v>
      </c>
      <c r="J38" s="20">
        <v>4500</v>
      </c>
      <c r="K38" s="20">
        <v>25</v>
      </c>
      <c r="L38" s="20">
        <v>1180</v>
      </c>
      <c r="M38" s="34">
        <v>15</v>
      </c>
      <c r="N38" s="35" t="s">
        <v>77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9"/>
      <c r="IA38" s="39"/>
      <c r="IB38" s="3"/>
      <c r="IC38" s="3"/>
    </row>
    <row r="39" spans="1:237" s="4" customFormat="1" ht="15" customHeight="1">
      <c r="A39" s="25">
        <v>34</v>
      </c>
      <c r="B39" s="21"/>
      <c r="C39" s="21"/>
      <c r="D39" s="20">
        <v>34</v>
      </c>
      <c r="E39" s="26" t="s">
        <v>96</v>
      </c>
      <c r="F39" s="20" t="s">
        <v>30</v>
      </c>
      <c r="G39" s="20" t="s">
        <v>97</v>
      </c>
      <c r="H39" s="20">
        <v>675</v>
      </c>
      <c r="I39" s="20">
        <v>15</v>
      </c>
      <c r="J39" s="20">
        <v>4420</v>
      </c>
      <c r="K39" s="20">
        <v>50</v>
      </c>
      <c r="L39" s="20">
        <v>884</v>
      </c>
      <c r="M39" s="34">
        <v>27</v>
      </c>
      <c r="N39" s="35" t="s">
        <v>98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9"/>
      <c r="IA39" s="39"/>
      <c r="IB39" s="3"/>
      <c r="IC39" s="3"/>
    </row>
    <row r="40" spans="1:236" s="1" customFormat="1" ht="15" customHeight="1">
      <c r="A40" s="25">
        <v>35</v>
      </c>
      <c r="B40" s="21"/>
      <c r="C40" s="21"/>
      <c r="D40" s="20">
        <v>35</v>
      </c>
      <c r="E40" s="26" t="s">
        <v>99</v>
      </c>
      <c r="F40" s="20" t="s">
        <v>100</v>
      </c>
      <c r="G40" s="20" t="s">
        <v>101</v>
      </c>
      <c r="H40" s="20">
        <v>135</v>
      </c>
      <c r="I40" s="20">
        <v>3</v>
      </c>
      <c r="J40" s="20">
        <v>0</v>
      </c>
      <c r="K40" s="20">
        <v>0</v>
      </c>
      <c r="L40" s="20">
        <v>600</v>
      </c>
      <c r="M40" s="34">
        <v>10</v>
      </c>
      <c r="N40" s="35" t="s">
        <v>102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</row>
    <row r="41" spans="1:236" s="1" customFormat="1" ht="15" customHeight="1">
      <c r="A41" s="25">
        <v>36</v>
      </c>
      <c r="B41" s="21"/>
      <c r="C41" s="21"/>
      <c r="D41" s="20">
        <v>36</v>
      </c>
      <c r="E41" s="26" t="s">
        <v>103</v>
      </c>
      <c r="F41" s="20" t="s">
        <v>100</v>
      </c>
      <c r="G41" s="20" t="s">
        <v>104</v>
      </c>
      <c r="H41" s="20">
        <v>495</v>
      </c>
      <c r="I41" s="20">
        <v>11</v>
      </c>
      <c r="J41" s="20">
        <v>3450</v>
      </c>
      <c r="K41" s="20">
        <v>0</v>
      </c>
      <c r="L41" s="20">
        <v>600</v>
      </c>
      <c r="M41" s="34">
        <v>44</v>
      </c>
      <c r="N41" s="35" t="s">
        <v>102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</row>
    <row r="42" spans="1:236" s="1" customFormat="1" ht="15" customHeight="1">
      <c r="A42" s="25">
        <v>37</v>
      </c>
      <c r="B42" s="21"/>
      <c r="C42" s="21"/>
      <c r="D42" s="20">
        <v>37</v>
      </c>
      <c r="E42" s="26" t="s">
        <v>105</v>
      </c>
      <c r="F42" s="20" t="s">
        <v>100</v>
      </c>
      <c r="G42" s="20" t="s">
        <v>106</v>
      </c>
      <c r="H42" s="20">
        <v>1620</v>
      </c>
      <c r="I42" s="20">
        <v>36</v>
      </c>
      <c r="J42" s="20">
        <v>0</v>
      </c>
      <c r="K42" s="20">
        <v>0</v>
      </c>
      <c r="L42" s="20">
        <v>5000</v>
      </c>
      <c r="M42" s="34">
        <v>175</v>
      </c>
      <c r="N42" s="35" t="s">
        <v>46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</row>
    <row r="43" spans="1:236" s="1" customFormat="1" ht="15" customHeight="1">
      <c r="A43" s="25">
        <v>38</v>
      </c>
      <c r="B43" s="21"/>
      <c r="C43" s="21"/>
      <c r="D43" s="20">
        <v>38</v>
      </c>
      <c r="E43" s="26" t="s">
        <v>107</v>
      </c>
      <c r="F43" s="20" t="s">
        <v>100</v>
      </c>
      <c r="G43" s="20" t="s">
        <v>108</v>
      </c>
      <c r="H43" s="20">
        <v>900</v>
      </c>
      <c r="I43" s="20">
        <v>20</v>
      </c>
      <c r="J43" s="20">
        <v>6000</v>
      </c>
      <c r="K43" s="20">
        <v>0</v>
      </c>
      <c r="L43" s="20">
        <v>1000</v>
      </c>
      <c r="M43" s="34">
        <v>6</v>
      </c>
      <c r="N43" s="35" t="s">
        <v>46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</row>
    <row r="44" spans="1:236" s="1" customFormat="1" ht="15" customHeight="1">
      <c r="A44" s="25">
        <v>39</v>
      </c>
      <c r="B44" s="21" t="s">
        <v>17</v>
      </c>
      <c r="C44" s="21" t="s">
        <v>18</v>
      </c>
      <c r="D44" s="20">
        <v>39</v>
      </c>
      <c r="E44" s="26" t="s">
        <v>109</v>
      </c>
      <c r="F44" s="20" t="s">
        <v>100</v>
      </c>
      <c r="G44" s="20" t="s">
        <v>110</v>
      </c>
      <c r="H44" s="20">
        <v>1080</v>
      </c>
      <c r="I44" s="20">
        <v>24</v>
      </c>
      <c r="J44" s="20">
        <v>7200</v>
      </c>
      <c r="K44" s="20">
        <v>0</v>
      </c>
      <c r="L44" s="20">
        <v>1200</v>
      </c>
      <c r="M44" s="34">
        <v>139</v>
      </c>
      <c r="N44" s="35" t="s">
        <v>46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</row>
    <row r="45" spans="1:236" s="1" customFormat="1" ht="15" customHeight="1">
      <c r="A45" s="25">
        <v>40</v>
      </c>
      <c r="B45" s="21"/>
      <c r="C45" s="21"/>
      <c r="D45" s="20">
        <v>40</v>
      </c>
      <c r="E45" s="26" t="s">
        <v>111</v>
      </c>
      <c r="F45" s="20" t="s">
        <v>112</v>
      </c>
      <c r="G45" s="20" t="s">
        <v>113</v>
      </c>
      <c r="H45" s="20">
        <v>720</v>
      </c>
      <c r="I45" s="20">
        <v>16</v>
      </c>
      <c r="J45" s="20">
        <v>5500</v>
      </c>
      <c r="K45" s="20"/>
      <c r="L45" s="20">
        <f aca="true" t="shared" si="0" ref="L45:L78">J45*0.18</f>
        <v>990</v>
      </c>
      <c r="M45" s="34">
        <v>71</v>
      </c>
      <c r="N45" s="35" t="s">
        <v>90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</row>
    <row r="46" spans="1:236" s="1" customFormat="1" ht="15" customHeight="1">
      <c r="A46" s="25">
        <v>41</v>
      </c>
      <c r="B46" s="21"/>
      <c r="C46" s="21"/>
      <c r="D46" s="20">
        <v>41</v>
      </c>
      <c r="E46" s="26" t="s">
        <v>114</v>
      </c>
      <c r="F46" s="20" t="s">
        <v>112</v>
      </c>
      <c r="G46" s="20" t="s">
        <v>115</v>
      </c>
      <c r="H46" s="20">
        <v>900</v>
      </c>
      <c r="I46" s="20">
        <v>20</v>
      </c>
      <c r="J46" s="20">
        <v>15000</v>
      </c>
      <c r="K46" s="20"/>
      <c r="L46" s="20">
        <f t="shared" si="0"/>
        <v>2700</v>
      </c>
      <c r="M46" s="34">
        <v>40</v>
      </c>
      <c r="N46" s="35" t="s">
        <v>90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</row>
    <row r="47" spans="1:236" s="1" customFormat="1" ht="15" customHeight="1">
      <c r="A47" s="25">
        <v>42</v>
      </c>
      <c r="B47" s="21"/>
      <c r="C47" s="21"/>
      <c r="D47" s="20">
        <v>42</v>
      </c>
      <c r="E47" s="26" t="s">
        <v>116</v>
      </c>
      <c r="F47" s="20" t="s">
        <v>112</v>
      </c>
      <c r="G47" s="20" t="s">
        <v>117</v>
      </c>
      <c r="H47" s="20">
        <v>270</v>
      </c>
      <c r="I47" s="20">
        <v>6</v>
      </c>
      <c r="J47" s="20">
        <v>1600</v>
      </c>
      <c r="K47" s="20"/>
      <c r="L47" s="20">
        <f t="shared" si="0"/>
        <v>288</v>
      </c>
      <c r="M47" s="34">
        <v>9</v>
      </c>
      <c r="N47" s="35" t="s">
        <v>90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</row>
    <row r="48" spans="1:236" s="1" customFormat="1" ht="15" customHeight="1">
      <c r="A48" s="25">
        <v>43</v>
      </c>
      <c r="B48" s="21"/>
      <c r="C48" s="21"/>
      <c r="D48" s="20">
        <v>43</v>
      </c>
      <c r="E48" s="26" t="s">
        <v>118</v>
      </c>
      <c r="F48" s="20" t="s">
        <v>112</v>
      </c>
      <c r="G48" s="20" t="s">
        <v>119</v>
      </c>
      <c r="H48" s="20">
        <v>360</v>
      </c>
      <c r="I48" s="20">
        <v>8</v>
      </c>
      <c r="J48" s="20">
        <v>2400</v>
      </c>
      <c r="K48" s="20"/>
      <c r="L48" s="20">
        <f t="shared" si="0"/>
        <v>432</v>
      </c>
      <c r="M48" s="34">
        <v>21</v>
      </c>
      <c r="N48" s="35" t="s">
        <v>90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</row>
    <row r="49" spans="1:236" s="1" customFormat="1" ht="15" customHeight="1">
      <c r="A49" s="25">
        <v>44</v>
      </c>
      <c r="B49" s="21"/>
      <c r="C49" s="21"/>
      <c r="D49" s="20">
        <v>44</v>
      </c>
      <c r="E49" s="26" t="s">
        <v>120</v>
      </c>
      <c r="F49" s="20" t="s">
        <v>112</v>
      </c>
      <c r="G49" s="20" t="s">
        <v>121</v>
      </c>
      <c r="H49" s="20">
        <v>585</v>
      </c>
      <c r="I49" s="20">
        <v>13</v>
      </c>
      <c r="J49" s="20">
        <v>6000</v>
      </c>
      <c r="K49" s="20"/>
      <c r="L49" s="20">
        <f t="shared" si="0"/>
        <v>1080</v>
      </c>
      <c r="M49" s="34">
        <v>30</v>
      </c>
      <c r="N49" s="35" t="s">
        <v>90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</row>
    <row r="50" spans="1:236" s="1" customFormat="1" ht="15" customHeight="1">
      <c r="A50" s="25">
        <v>45</v>
      </c>
      <c r="B50" s="21"/>
      <c r="C50" s="21"/>
      <c r="D50" s="20">
        <v>45</v>
      </c>
      <c r="E50" s="26" t="s">
        <v>122</v>
      </c>
      <c r="F50" s="20" t="s">
        <v>112</v>
      </c>
      <c r="G50" s="20" t="s">
        <v>123</v>
      </c>
      <c r="H50" s="20">
        <v>855</v>
      </c>
      <c r="I50" s="20">
        <v>19</v>
      </c>
      <c r="J50" s="20">
        <v>7000</v>
      </c>
      <c r="K50" s="20"/>
      <c r="L50" s="20">
        <f t="shared" si="0"/>
        <v>1260</v>
      </c>
      <c r="M50" s="34">
        <v>30</v>
      </c>
      <c r="N50" s="35" t="s">
        <v>90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</row>
    <row r="51" spans="1:236" s="1" customFormat="1" ht="15" customHeight="1">
      <c r="A51" s="25">
        <v>46</v>
      </c>
      <c r="B51" s="21"/>
      <c r="C51" s="21"/>
      <c r="D51" s="20">
        <v>46</v>
      </c>
      <c r="E51" s="26" t="s">
        <v>124</v>
      </c>
      <c r="F51" s="20" t="s">
        <v>112</v>
      </c>
      <c r="G51" s="20" t="s">
        <v>125</v>
      </c>
      <c r="H51" s="20">
        <v>225</v>
      </c>
      <c r="I51" s="20">
        <v>5</v>
      </c>
      <c r="J51" s="20">
        <v>2000</v>
      </c>
      <c r="K51" s="20"/>
      <c r="L51" s="20">
        <f t="shared" si="0"/>
        <v>360</v>
      </c>
      <c r="M51" s="34">
        <v>10</v>
      </c>
      <c r="N51" s="35" t="s">
        <v>90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</row>
    <row r="52" spans="1:236" s="1" customFormat="1" ht="15" customHeight="1">
      <c r="A52" s="25">
        <v>47</v>
      </c>
      <c r="B52" s="21"/>
      <c r="C52" s="21"/>
      <c r="D52" s="20">
        <v>47</v>
      </c>
      <c r="E52" s="26" t="s">
        <v>126</v>
      </c>
      <c r="F52" s="20" t="s">
        <v>112</v>
      </c>
      <c r="G52" s="20" t="s">
        <v>127</v>
      </c>
      <c r="H52" s="20">
        <v>135</v>
      </c>
      <c r="I52" s="20">
        <v>3</v>
      </c>
      <c r="J52" s="20">
        <v>700</v>
      </c>
      <c r="K52" s="20"/>
      <c r="L52" s="20">
        <f t="shared" si="0"/>
        <v>126</v>
      </c>
      <c r="M52" s="34">
        <v>12</v>
      </c>
      <c r="N52" s="35" t="s">
        <v>90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</row>
    <row r="53" spans="1:236" s="1" customFormat="1" ht="15" customHeight="1">
      <c r="A53" s="25">
        <v>48</v>
      </c>
      <c r="B53" s="21"/>
      <c r="C53" s="21"/>
      <c r="D53" s="20">
        <v>48</v>
      </c>
      <c r="E53" s="26" t="s">
        <v>128</v>
      </c>
      <c r="F53" s="20" t="s">
        <v>112</v>
      </c>
      <c r="G53" s="20" t="s">
        <v>129</v>
      </c>
      <c r="H53" s="20">
        <v>90</v>
      </c>
      <c r="I53" s="20">
        <v>2</v>
      </c>
      <c r="J53" s="20">
        <v>800</v>
      </c>
      <c r="K53" s="20"/>
      <c r="L53" s="20">
        <f t="shared" si="0"/>
        <v>144</v>
      </c>
      <c r="M53" s="34">
        <v>3</v>
      </c>
      <c r="N53" s="35" t="s">
        <v>90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</row>
    <row r="54" spans="1:236" s="1" customFormat="1" ht="15" customHeight="1">
      <c r="A54" s="25">
        <v>49</v>
      </c>
      <c r="B54" s="21"/>
      <c r="C54" s="21"/>
      <c r="D54" s="20">
        <v>49</v>
      </c>
      <c r="E54" s="26" t="s">
        <v>130</v>
      </c>
      <c r="F54" s="20" t="s">
        <v>112</v>
      </c>
      <c r="G54" s="20" t="s">
        <v>131</v>
      </c>
      <c r="H54" s="20">
        <v>90</v>
      </c>
      <c r="I54" s="20">
        <v>2</v>
      </c>
      <c r="J54" s="20">
        <v>500</v>
      </c>
      <c r="K54" s="20"/>
      <c r="L54" s="20">
        <f t="shared" si="0"/>
        <v>90</v>
      </c>
      <c r="M54" s="34">
        <v>4</v>
      </c>
      <c r="N54" s="35" t="s">
        <v>90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</row>
    <row r="55" spans="1:236" s="1" customFormat="1" ht="15" customHeight="1">
      <c r="A55" s="25">
        <v>50</v>
      </c>
      <c r="B55" s="21"/>
      <c r="C55" s="21"/>
      <c r="D55" s="20">
        <v>50</v>
      </c>
      <c r="E55" s="26" t="s">
        <v>132</v>
      </c>
      <c r="F55" s="20" t="s">
        <v>112</v>
      </c>
      <c r="G55" s="20" t="s">
        <v>133</v>
      </c>
      <c r="H55" s="20">
        <v>90</v>
      </c>
      <c r="I55" s="20">
        <v>2</v>
      </c>
      <c r="J55" s="20">
        <v>1500</v>
      </c>
      <c r="K55" s="20"/>
      <c r="L55" s="20">
        <f t="shared" si="0"/>
        <v>270</v>
      </c>
      <c r="M55" s="34">
        <v>9</v>
      </c>
      <c r="N55" s="35" t="s">
        <v>102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</row>
    <row r="56" spans="1:236" s="1" customFormat="1" ht="15" customHeight="1">
      <c r="A56" s="25">
        <v>51</v>
      </c>
      <c r="B56" s="21"/>
      <c r="C56" s="21"/>
      <c r="D56" s="20">
        <v>51</v>
      </c>
      <c r="E56" s="26" t="s">
        <v>134</v>
      </c>
      <c r="F56" s="20" t="s">
        <v>112</v>
      </c>
      <c r="G56" s="20" t="s">
        <v>135</v>
      </c>
      <c r="H56" s="20">
        <v>270</v>
      </c>
      <c r="I56" s="20">
        <v>6</v>
      </c>
      <c r="J56" s="20">
        <v>1700</v>
      </c>
      <c r="K56" s="20"/>
      <c r="L56" s="20">
        <f t="shared" si="0"/>
        <v>306</v>
      </c>
      <c r="M56" s="34">
        <v>18</v>
      </c>
      <c r="N56" s="35" t="s">
        <v>102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</row>
    <row r="57" spans="1:236" s="1" customFormat="1" ht="15" customHeight="1">
      <c r="A57" s="25">
        <v>52</v>
      </c>
      <c r="B57" s="21"/>
      <c r="C57" s="21"/>
      <c r="D57" s="20">
        <v>52</v>
      </c>
      <c r="E57" s="26" t="s">
        <v>136</v>
      </c>
      <c r="F57" s="20" t="s">
        <v>112</v>
      </c>
      <c r="G57" s="20" t="s">
        <v>137</v>
      </c>
      <c r="H57" s="20">
        <v>225</v>
      </c>
      <c r="I57" s="20">
        <v>5</v>
      </c>
      <c r="J57" s="20">
        <v>1500</v>
      </c>
      <c r="K57" s="20"/>
      <c r="L57" s="20">
        <f t="shared" si="0"/>
        <v>270</v>
      </c>
      <c r="M57" s="34">
        <v>27</v>
      </c>
      <c r="N57" s="35" t="s">
        <v>102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</row>
    <row r="58" spans="1:236" s="1" customFormat="1" ht="15" customHeight="1">
      <c r="A58" s="25">
        <v>53</v>
      </c>
      <c r="B58" s="21"/>
      <c r="C58" s="21"/>
      <c r="D58" s="20">
        <v>53</v>
      </c>
      <c r="E58" s="26" t="s">
        <v>138</v>
      </c>
      <c r="F58" s="20" t="s">
        <v>112</v>
      </c>
      <c r="G58" s="20" t="s">
        <v>139</v>
      </c>
      <c r="H58" s="20">
        <v>315</v>
      </c>
      <c r="I58" s="20">
        <v>7</v>
      </c>
      <c r="J58" s="20">
        <v>3100</v>
      </c>
      <c r="K58" s="20"/>
      <c r="L58" s="20">
        <f t="shared" si="0"/>
        <v>558</v>
      </c>
      <c r="M58" s="34">
        <v>20</v>
      </c>
      <c r="N58" s="35" t="s">
        <v>77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</row>
    <row r="59" spans="1:236" s="1" customFormat="1" ht="15" customHeight="1">
      <c r="A59" s="25">
        <v>54</v>
      </c>
      <c r="B59" s="21"/>
      <c r="C59" s="21"/>
      <c r="D59" s="20">
        <v>54</v>
      </c>
      <c r="E59" s="26" t="s">
        <v>140</v>
      </c>
      <c r="F59" s="20" t="s">
        <v>112</v>
      </c>
      <c r="G59" s="20" t="s">
        <v>141</v>
      </c>
      <c r="H59" s="20">
        <v>450</v>
      </c>
      <c r="I59" s="20">
        <v>10</v>
      </c>
      <c r="J59" s="20">
        <v>3000</v>
      </c>
      <c r="K59" s="20"/>
      <c r="L59" s="20">
        <f t="shared" si="0"/>
        <v>540</v>
      </c>
      <c r="M59" s="34">
        <v>20</v>
      </c>
      <c r="N59" s="35" t="s">
        <v>102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</row>
    <row r="60" spans="1:236" s="1" customFormat="1" ht="15" customHeight="1">
      <c r="A60" s="25">
        <v>55</v>
      </c>
      <c r="B60" s="21"/>
      <c r="C60" s="21"/>
      <c r="D60" s="20">
        <v>55</v>
      </c>
      <c r="E60" s="26" t="s">
        <v>142</v>
      </c>
      <c r="F60" s="20" t="s">
        <v>112</v>
      </c>
      <c r="G60" s="20" t="s">
        <v>143</v>
      </c>
      <c r="H60" s="20">
        <v>450</v>
      </c>
      <c r="I60" s="20">
        <v>10</v>
      </c>
      <c r="J60" s="20">
        <v>4800</v>
      </c>
      <c r="K60" s="20"/>
      <c r="L60" s="20">
        <f t="shared" si="0"/>
        <v>864</v>
      </c>
      <c r="M60" s="34">
        <v>10</v>
      </c>
      <c r="N60" s="35" t="s">
        <v>55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</row>
    <row r="61" spans="1:236" s="1" customFormat="1" ht="15" customHeight="1">
      <c r="A61" s="25">
        <v>56</v>
      </c>
      <c r="B61" s="21"/>
      <c r="C61" s="21"/>
      <c r="D61" s="20">
        <v>56</v>
      </c>
      <c r="E61" s="26" t="s">
        <v>144</v>
      </c>
      <c r="F61" s="20" t="s">
        <v>112</v>
      </c>
      <c r="G61" s="20" t="s">
        <v>145</v>
      </c>
      <c r="H61" s="20">
        <v>225</v>
      </c>
      <c r="I61" s="20">
        <v>5</v>
      </c>
      <c r="J61" s="20">
        <v>2900</v>
      </c>
      <c r="K61" s="20"/>
      <c r="L61" s="20">
        <f t="shared" si="0"/>
        <v>522</v>
      </c>
      <c r="M61" s="34">
        <v>17</v>
      </c>
      <c r="N61" s="35" t="s">
        <v>90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</row>
    <row r="62" spans="1:236" s="1" customFormat="1" ht="15" customHeight="1">
      <c r="A62" s="25">
        <v>57</v>
      </c>
      <c r="B62" s="21"/>
      <c r="C62" s="21"/>
      <c r="D62" s="20">
        <v>57</v>
      </c>
      <c r="E62" s="26" t="s">
        <v>146</v>
      </c>
      <c r="F62" s="20" t="s">
        <v>112</v>
      </c>
      <c r="G62" s="20" t="s">
        <v>147</v>
      </c>
      <c r="H62" s="20">
        <v>135</v>
      </c>
      <c r="I62" s="20">
        <v>3</v>
      </c>
      <c r="J62" s="20">
        <v>2200</v>
      </c>
      <c r="K62" s="20"/>
      <c r="L62" s="20">
        <f t="shared" si="0"/>
        <v>396</v>
      </c>
      <c r="M62" s="34">
        <v>12</v>
      </c>
      <c r="N62" s="35" t="s">
        <v>90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</row>
    <row r="63" spans="1:236" s="1" customFormat="1" ht="15" customHeight="1">
      <c r="A63" s="25">
        <v>58</v>
      </c>
      <c r="B63" s="21"/>
      <c r="C63" s="21"/>
      <c r="D63" s="20">
        <v>58</v>
      </c>
      <c r="E63" s="26" t="s">
        <v>148</v>
      </c>
      <c r="F63" s="20" t="s">
        <v>112</v>
      </c>
      <c r="G63" s="20" t="s">
        <v>149</v>
      </c>
      <c r="H63" s="20">
        <v>720</v>
      </c>
      <c r="I63" s="20">
        <v>16</v>
      </c>
      <c r="J63" s="20">
        <v>4800</v>
      </c>
      <c r="K63" s="20"/>
      <c r="L63" s="20">
        <f t="shared" si="0"/>
        <v>864</v>
      </c>
      <c r="M63" s="34">
        <v>20</v>
      </c>
      <c r="N63" s="35" t="s">
        <v>102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</row>
    <row r="64" spans="1:236" s="1" customFormat="1" ht="15" customHeight="1">
      <c r="A64" s="25">
        <v>59</v>
      </c>
      <c r="B64" s="21"/>
      <c r="C64" s="21"/>
      <c r="D64" s="20">
        <v>59</v>
      </c>
      <c r="E64" s="26" t="s">
        <v>150</v>
      </c>
      <c r="F64" s="20" t="s">
        <v>112</v>
      </c>
      <c r="G64" s="20" t="s">
        <v>151</v>
      </c>
      <c r="H64" s="20">
        <v>360</v>
      </c>
      <c r="I64" s="20">
        <v>8</v>
      </c>
      <c r="J64" s="20">
        <v>1500</v>
      </c>
      <c r="K64" s="20"/>
      <c r="L64" s="20">
        <f t="shared" si="0"/>
        <v>270</v>
      </c>
      <c r="M64" s="34">
        <v>8</v>
      </c>
      <c r="N64" s="35" t="s">
        <v>102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</row>
    <row r="65" spans="1:236" s="1" customFormat="1" ht="15" customHeight="1">
      <c r="A65" s="25">
        <v>60</v>
      </c>
      <c r="B65" s="21"/>
      <c r="C65" s="21"/>
      <c r="D65" s="20">
        <v>60</v>
      </c>
      <c r="E65" s="26" t="s">
        <v>152</v>
      </c>
      <c r="F65" s="20" t="s">
        <v>112</v>
      </c>
      <c r="G65" s="20" t="s">
        <v>153</v>
      </c>
      <c r="H65" s="20">
        <v>90</v>
      </c>
      <c r="I65" s="20">
        <v>2</v>
      </c>
      <c r="J65" s="20">
        <v>300</v>
      </c>
      <c r="K65" s="20"/>
      <c r="L65" s="20">
        <f t="shared" si="0"/>
        <v>54</v>
      </c>
      <c r="M65" s="34">
        <v>0</v>
      </c>
      <c r="N65" s="35" t="s">
        <v>102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</row>
    <row r="66" spans="1:236" s="1" customFormat="1" ht="15" customHeight="1">
      <c r="A66" s="25">
        <v>61</v>
      </c>
      <c r="B66" s="21"/>
      <c r="C66" s="21"/>
      <c r="D66" s="20">
        <v>61</v>
      </c>
      <c r="E66" s="26" t="s">
        <v>154</v>
      </c>
      <c r="F66" s="20" t="s">
        <v>112</v>
      </c>
      <c r="G66" s="20" t="s">
        <v>155</v>
      </c>
      <c r="H66" s="20">
        <v>540</v>
      </c>
      <c r="I66" s="20">
        <v>12</v>
      </c>
      <c r="J66" s="20">
        <v>9600</v>
      </c>
      <c r="K66" s="20"/>
      <c r="L66" s="20">
        <f t="shared" si="0"/>
        <v>1728</v>
      </c>
      <c r="M66" s="34">
        <v>19</v>
      </c>
      <c r="N66" s="35" t="s">
        <v>90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</row>
    <row r="67" spans="1:236" s="1" customFormat="1" ht="15" customHeight="1">
      <c r="A67" s="25">
        <v>62</v>
      </c>
      <c r="B67" s="21"/>
      <c r="C67" s="21"/>
      <c r="D67" s="20">
        <v>62</v>
      </c>
      <c r="E67" s="26" t="s">
        <v>156</v>
      </c>
      <c r="F67" s="20" t="s">
        <v>112</v>
      </c>
      <c r="G67" s="20" t="s">
        <v>157</v>
      </c>
      <c r="H67" s="20">
        <v>225</v>
      </c>
      <c r="I67" s="20">
        <v>5</v>
      </c>
      <c r="J67" s="20">
        <v>900</v>
      </c>
      <c r="K67" s="20"/>
      <c r="L67" s="20">
        <f t="shared" si="0"/>
        <v>162</v>
      </c>
      <c r="M67" s="34">
        <v>7</v>
      </c>
      <c r="N67" s="35" t="s">
        <v>102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</row>
    <row r="68" spans="1:236" s="1" customFormat="1" ht="15" customHeight="1">
      <c r="A68" s="25">
        <v>63</v>
      </c>
      <c r="B68" s="21"/>
      <c r="C68" s="21"/>
      <c r="D68" s="20">
        <v>63</v>
      </c>
      <c r="E68" s="26" t="s">
        <v>158</v>
      </c>
      <c r="F68" s="20" t="s">
        <v>112</v>
      </c>
      <c r="G68" s="20" t="s">
        <v>159</v>
      </c>
      <c r="H68" s="20">
        <v>135</v>
      </c>
      <c r="I68" s="20">
        <v>3</v>
      </c>
      <c r="J68" s="20">
        <v>600</v>
      </c>
      <c r="K68" s="20"/>
      <c r="L68" s="20">
        <f t="shared" si="0"/>
        <v>108</v>
      </c>
      <c r="M68" s="34">
        <v>3</v>
      </c>
      <c r="N68" s="35" t="s">
        <v>102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</row>
    <row r="69" spans="1:236" s="1" customFormat="1" ht="15" customHeight="1">
      <c r="A69" s="25">
        <v>64</v>
      </c>
      <c r="B69" s="21"/>
      <c r="C69" s="21"/>
      <c r="D69" s="20">
        <v>64</v>
      </c>
      <c r="E69" s="26" t="s">
        <v>160</v>
      </c>
      <c r="F69" s="20" t="s">
        <v>112</v>
      </c>
      <c r="G69" s="20" t="s">
        <v>161</v>
      </c>
      <c r="H69" s="20">
        <v>90</v>
      </c>
      <c r="I69" s="20">
        <v>2</v>
      </c>
      <c r="J69" s="20">
        <v>400</v>
      </c>
      <c r="K69" s="20"/>
      <c r="L69" s="20">
        <f t="shared" si="0"/>
        <v>72</v>
      </c>
      <c r="M69" s="34">
        <v>0</v>
      </c>
      <c r="N69" s="35" t="s">
        <v>55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</row>
    <row r="70" spans="1:236" s="1" customFormat="1" ht="15" customHeight="1">
      <c r="A70" s="25">
        <v>65</v>
      </c>
      <c r="B70" s="21"/>
      <c r="C70" s="21"/>
      <c r="D70" s="20">
        <v>65</v>
      </c>
      <c r="E70" s="26" t="s">
        <v>162</v>
      </c>
      <c r="F70" s="20" t="s">
        <v>112</v>
      </c>
      <c r="G70" s="20" t="s">
        <v>163</v>
      </c>
      <c r="H70" s="20">
        <v>135</v>
      </c>
      <c r="I70" s="20">
        <v>3</v>
      </c>
      <c r="J70" s="20">
        <v>600</v>
      </c>
      <c r="K70" s="20"/>
      <c r="L70" s="20">
        <f t="shared" si="0"/>
        <v>108</v>
      </c>
      <c r="M70" s="34">
        <v>5</v>
      </c>
      <c r="N70" s="35" t="s">
        <v>90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</row>
    <row r="71" spans="1:236" s="1" customFormat="1" ht="15" customHeight="1">
      <c r="A71" s="25">
        <v>66</v>
      </c>
      <c r="B71" s="21"/>
      <c r="C71" s="21"/>
      <c r="D71" s="20">
        <v>66</v>
      </c>
      <c r="E71" s="26" t="s">
        <v>164</v>
      </c>
      <c r="F71" s="20" t="s">
        <v>112</v>
      </c>
      <c r="G71" s="20" t="s">
        <v>165</v>
      </c>
      <c r="H71" s="20">
        <v>270</v>
      </c>
      <c r="I71" s="20">
        <v>6</v>
      </c>
      <c r="J71" s="20">
        <v>900</v>
      </c>
      <c r="K71" s="20"/>
      <c r="L71" s="20">
        <f t="shared" si="0"/>
        <v>162</v>
      </c>
      <c r="M71" s="34">
        <v>7</v>
      </c>
      <c r="N71" s="35" t="s">
        <v>55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</row>
    <row r="72" spans="1:236" s="1" customFormat="1" ht="15" customHeight="1">
      <c r="A72" s="25">
        <v>67</v>
      </c>
      <c r="B72" s="21"/>
      <c r="C72" s="21"/>
      <c r="D72" s="20">
        <v>67</v>
      </c>
      <c r="E72" s="26" t="s">
        <v>166</v>
      </c>
      <c r="F72" s="20" t="s">
        <v>112</v>
      </c>
      <c r="G72" s="20" t="s">
        <v>167</v>
      </c>
      <c r="H72" s="20">
        <v>180</v>
      </c>
      <c r="I72" s="20">
        <v>4</v>
      </c>
      <c r="J72" s="20">
        <v>600</v>
      </c>
      <c r="K72" s="20"/>
      <c r="L72" s="20">
        <f t="shared" si="0"/>
        <v>108</v>
      </c>
      <c r="M72" s="34">
        <v>5</v>
      </c>
      <c r="N72" s="35" t="s">
        <v>102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</row>
    <row r="73" spans="1:236" s="1" customFormat="1" ht="15" customHeight="1">
      <c r="A73" s="25">
        <v>68</v>
      </c>
      <c r="B73" s="21"/>
      <c r="C73" s="21"/>
      <c r="D73" s="20">
        <v>68</v>
      </c>
      <c r="E73" s="26" t="s">
        <v>168</v>
      </c>
      <c r="F73" s="20" t="s">
        <v>112</v>
      </c>
      <c r="G73" s="20" t="s">
        <v>169</v>
      </c>
      <c r="H73" s="20">
        <v>360</v>
      </c>
      <c r="I73" s="20">
        <v>8</v>
      </c>
      <c r="J73" s="20">
        <v>2100</v>
      </c>
      <c r="K73" s="20"/>
      <c r="L73" s="20">
        <f t="shared" si="0"/>
        <v>378</v>
      </c>
      <c r="M73" s="34">
        <v>10</v>
      </c>
      <c r="N73" s="35" t="s">
        <v>102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</row>
    <row r="74" spans="1:236" s="1" customFormat="1" ht="15" customHeight="1">
      <c r="A74" s="25">
        <v>69</v>
      </c>
      <c r="B74" s="21"/>
      <c r="C74" s="21"/>
      <c r="D74" s="20">
        <v>69</v>
      </c>
      <c r="E74" s="26" t="s">
        <v>170</v>
      </c>
      <c r="F74" s="20" t="s">
        <v>112</v>
      </c>
      <c r="G74" s="20" t="s">
        <v>171</v>
      </c>
      <c r="H74" s="20">
        <v>585</v>
      </c>
      <c r="I74" s="20">
        <v>13</v>
      </c>
      <c r="J74" s="20">
        <v>12000</v>
      </c>
      <c r="K74" s="20"/>
      <c r="L74" s="20">
        <f t="shared" si="0"/>
        <v>2160</v>
      </c>
      <c r="M74" s="34">
        <v>20</v>
      </c>
      <c r="N74" s="35" t="s">
        <v>41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</row>
    <row r="75" spans="1:236" s="1" customFormat="1" ht="15" customHeight="1">
      <c r="A75" s="25">
        <v>70</v>
      </c>
      <c r="B75" s="21"/>
      <c r="C75" s="21"/>
      <c r="D75" s="20">
        <v>70</v>
      </c>
      <c r="E75" s="26" t="s">
        <v>172</v>
      </c>
      <c r="F75" s="20" t="s">
        <v>112</v>
      </c>
      <c r="G75" s="20" t="s">
        <v>173</v>
      </c>
      <c r="H75" s="20">
        <v>675</v>
      </c>
      <c r="I75" s="20">
        <v>15</v>
      </c>
      <c r="J75" s="20">
        <v>4600</v>
      </c>
      <c r="K75" s="20"/>
      <c r="L75" s="20">
        <f t="shared" si="0"/>
        <v>828</v>
      </c>
      <c r="M75" s="34">
        <v>50</v>
      </c>
      <c r="N75" s="35" t="s">
        <v>41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</row>
    <row r="76" spans="1:236" s="1" customFormat="1" ht="15" customHeight="1">
      <c r="A76" s="25">
        <v>71</v>
      </c>
      <c r="B76" s="21"/>
      <c r="C76" s="21"/>
      <c r="D76" s="20">
        <v>71</v>
      </c>
      <c r="E76" s="26" t="s">
        <v>174</v>
      </c>
      <c r="F76" s="20" t="s">
        <v>112</v>
      </c>
      <c r="G76" s="20" t="s">
        <v>175</v>
      </c>
      <c r="H76" s="20">
        <v>270</v>
      </c>
      <c r="I76" s="20">
        <v>6</v>
      </c>
      <c r="J76" s="20">
        <v>1800</v>
      </c>
      <c r="K76" s="20"/>
      <c r="L76" s="20">
        <f t="shared" si="0"/>
        <v>324</v>
      </c>
      <c r="M76" s="34">
        <v>20</v>
      </c>
      <c r="N76" s="35" t="s">
        <v>41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</row>
    <row r="77" spans="1:236" s="1" customFormat="1" ht="15" customHeight="1">
      <c r="A77" s="25">
        <v>72</v>
      </c>
      <c r="B77" s="21"/>
      <c r="C77" s="21"/>
      <c r="D77" s="20">
        <v>72</v>
      </c>
      <c r="E77" s="26" t="s">
        <v>176</v>
      </c>
      <c r="F77" s="20" t="s">
        <v>112</v>
      </c>
      <c r="G77" s="20" t="s">
        <v>177</v>
      </c>
      <c r="H77" s="20">
        <v>90</v>
      </c>
      <c r="I77" s="20">
        <v>2</v>
      </c>
      <c r="J77" s="20">
        <v>600</v>
      </c>
      <c r="K77" s="20"/>
      <c r="L77" s="20">
        <f t="shared" si="0"/>
        <v>108</v>
      </c>
      <c r="M77" s="34">
        <v>6</v>
      </c>
      <c r="N77" s="35" t="s">
        <v>41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</row>
    <row r="78" spans="1:236" s="1" customFormat="1" ht="15" customHeight="1">
      <c r="A78" s="25">
        <v>73</v>
      </c>
      <c r="B78" s="21"/>
      <c r="C78" s="21"/>
      <c r="D78" s="20">
        <v>73</v>
      </c>
      <c r="E78" s="26" t="s">
        <v>178</v>
      </c>
      <c r="F78" s="20" t="s">
        <v>112</v>
      </c>
      <c r="G78" s="20" t="s">
        <v>179</v>
      </c>
      <c r="H78" s="20">
        <v>315</v>
      </c>
      <c r="I78" s="20">
        <v>7</v>
      </c>
      <c r="J78" s="20">
        <v>2100</v>
      </c>
      <c r="K78" s="20"/>
      <c r="L78" s="20">
        <f t="shared" si="0"/>
        <v>378</v>
      </c>
      <c r="M78" s="34">
        <v>37</v>
      </c>
      <c r="N78" s="35" t="s">
        <v>90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</row>
    <row r="79" spans="1:236" s="1" customFormat="1" ht="15" customHeight="1">
      <c r="A79" s="25">
        <v>74</v>
      </c>
      <c r="B79" s="21"/>
      <c r="C79" s="21"/>
      <c r="D79" s="20">
        <v>74</v>
      </c>
      <c r="E79" s="26" t="s">
        <v>180</v>
      </c>
      <c r="F79" s="20" t="s">
        <v>181</v>
      </c>
      <c r="G79" s="20" t="s">
        <v>182</v>
      </c>
      <c r="H79" s="20">
        <v>495</v>
      </c>
      <c r="I79" s="20">
        <v>11</v>
      </c>
      <c r="J79" s="20">
        <v>6600</v>
      </c>
      <c r="K79" s="20"/>
      <c r="L79" s="20">
        <v>1782</v>
      </c>
      <c r="M79" s="34">
        <v>10</v>
      </c>
      <c r="N79" s="35" t="s">
        <v>183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</row>
    <row r="80" spans="1:236" s="1" customFormat="1" ht="15" customHeight="1">
      <c r="A80" s="25">
        <v>75</v>
      </c>
      <c r="B80" s="21"/>
      <c r="C80" s="21"/>
      <c r="D80" s="20">
        <v>75</v>
      </c>
      <c r="E80" s="26" t="s">
        <v>184</v>
      </c>
      <c r="F80" s="20" t="s">
        <v>181</v>
      </c>
      <c r="G80" s="20" t="s">
        <v>185</v>
      </c>
      <c r="H80" s="20">
        <v>450</v>
      </c>
      <c r="I80" s="20">
        <v>10</v>
      </c>
      <c r="J80" s="20">
        <v>4500</v>
      </c>
      <c r="K80" s="20"/>
      <c r="L80" s="20">
        <v>1215</v>
      </c>
      <c r="M80" s="34">
        <v>10</v>
      </c>
      <c r="N80" s="35" t="s">
        <v>183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</row>
    <row r="81" spans="1:236" s="1" customFormat="1" ht="15" customHeight="1">
      <c r="A81" s="25">
        <v>76</v>
      </c>
      <c r="B81" s="21"/>
      <c r="C81" s="21"/>
      <c r="D81" s="20">
        <v>76</v>
      </c>
      <c r="E81" s="26" t="s">
        <v>186</v>
      </c>
      <c r="F81" s="20" t="s">
        <v>181</v>
      </c>
      <c r="G81" s="20" t="s">
        <v>187</v>
      </c>
      <c r="H81" s="20">
        <v>450</v>
      </c>
      <c r="I81" s="20">
        <v>10</v>
      </c>
      <c r="J81" s="20">
        <v>4500</v>
      </c>
      <c r="K81" s="20"/>
      <c r="L81" s="20">
        <v>1215</v>
      </c>
      <c r="M81" s="34">
        <v>10</v>
      </c>
      <c r="N81" s="35" t="s">
        <v>183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</row>
    <row r="82" spans="1:236" s="1" customFormat="1" ht="15" customHeight="1">
      <c r="A82" s="25">
        <v>77</v>
      </c>
      <c r="B82" s="21"/>
      <c r="C82" s="21"/>
      <c r="D82" s="20">
        <v>77</v>
      </c>
      <c r="E82" s="26" t="s">
        <v>188</v>
      </c>
      <c r="F82" s="20" t="s">
        <v>181</v>
      </c>
      <c r="G82" s="20" t="s">
        <v>189</v>
      </c>
      <c r="H82" s="20">
        <v>450</v>
      </c>
      <c r="I82" s="20">
        <v>10</v>
      </c>
      <c r="J82" s="20">
        <v>4500</v>
      </c>
      <c r="K82" s="20"/>
      <c r="L82" s="20">
        <v>1215</v>
      </c>
      <c r="M82" s="34">
        <v>10</v>
      </c>
      <c r="N82" s="35" t="s">
        <v>183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</row>
    <row r="83" spans="1:236" s="1" customFormat="1" ht="15" customHeight="1">
      <c r="A83" s="25">
        <v>78</v>
      </c>
      <c r="B83" s="21"/>
      <c r="C83" s="21"/>
      <c r="D83" s="20">
        <v>78</v>
      </c>
      <c r="E83" s="26" t="s">
        <v>190</v>
      </c>
      <c r="F83" s="20" t="s">
        <v>181</v>
      </c>
      <c r="G83" s="20" t="s">
        <v>191</v>
      </c>
      <c r="H83" s="20">
        <v>450</v>
      </c>
      <c r="I83" s="20">
        <v>10</v>
      </c>
      <c r="J83" s="20">
        <v>4500</v>
      </c>
      <c r="K83" s="20"/>
      <c r="L83" s="20">
        <v>1215</v>
      </c>
      <c r="M83" s="34">
        <v>10</v>
      </c>
      <c r="N83" s="35" t="s">
        <v>183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</row>
    <row r="84" spans="1:236" s="1" customFormat="1" ht="15" customHeight="1">
      <c r="A84" s="25">
        <v>79</v>
      </c>
      <c r="B84" s="21"/>
      <c r="C84" s="21"/>
      <c r="D84" s="20">
        <v>79</v>
      </c>
      <c r="E84" s="26" t="s">
        <v>192</v>
      </c>
      <c r="F84" s="20" t="s">
        <v>181</v>
      </c>
      <c r="G84" s="20" t="s">
        <v>193</v>
      </c>
      <c r="H84" s="20">
        <v>450</v>
      </c>
      <c r="I84" s="20">
        <v>10</v>
      </c>
      <c r="J84" s="20">
        <v>4500</v>
      </c>
      <c r="K84" s="20"/>
      <c r="L84" s="20">
        <v>1215</v>
      </c>
      <c r="M84" s="34">
        <v>10</v>
      </c>
      <c r="N84" s="35" t="s">
        <v>183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</row>
    <row r="85" spans="1:236" s="1" customFormat="1" ht="15" customHeight="1">
      <c r="A85" s="25">
        <v>80</v>
      </c>
      <c r="B85" s="21"/>
      <c r="C85" s="21"/>
      <c r="D85" s="20">
        <v>80</v>
      </c>
      <c r="E85" s="40" t="s">
        <v>194</v>
      </c>
      <c r="F85" s="20" t="s">
        <v>181</v>
      </c>
      <c r="G85" s="41" t="s">
        <v>195</v>
      </c>
      <c r="H85" s="20">
        <v>450</v>
      </c>
      <c r="I85" s="20">
        <v>10</v>
      </c>
      <c r="J85" s="20">
        <v>4500</v>
      </c>
      <c r="K85" s="20"/>
      <c r="L85" s="20">
        <v>1215</v>
      </c>
      <c r="M85" s="34">
        <v>13</v>
      </c>
      <c r="N85" s="35" t="s">
        <v>26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</row>
    <row r="86" spans="1:236" s="1" customFormat="1" ht="15" customHeight="1">
      <c r="A86" s="25">
        <v>81</v>
      </c>
      <c r="B86" s="21"/>
      <c r="C86" s="21"/>
      <c r="D86" s="20">
        <v>81</v>
      </c>
      <c r="E86" s="26" t="s">
        <v>196</v>
      </c>
      <c r="F86" s="20" t="s">
        <v>181</v>
      </c>
      <c r="G86" s="20" t="s">
        <v>197</v>
      </c>
      <c r="H86" s="20">
        <v>450</v>
      </c>
      <c r="I86" s="20">
        <v>10</v>
      </c>
      <c r="J86" s="20">
        <v>4500</v>
      </c>
      <c r="K86" s="20"/>
      <c r="L86" s="20">
        <v>1215</v>
      </c>
      <c r="M86" s="34">
        <v>10</v>
      </c>
      <c r="N86" s="35" t="s">
        <v>26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</row>
    <row r="87" spans="1:236" s="1" customFormat="1" ht="15" customHeight="1">
      <c r="A87" s="25">
        <v>82</v>
      </c>
      <c r="B87" s="21" t="s">
        <v>17</v>
      </c>
      <c r="C87" s="21" t="s">
        <v>18</v>
      </c>
      <c r="D87" s="20">
        <v>82</v>
      </c>
      <c r="E87" s="26" t="s">
        <v>198</v>
      </c>
      <c r="F87" s="20" t="s">
        <v>181</v>
      </c>
      <c r="G87" s="20" t="s">
        <v>199</v>
      </c>
      <c r="H87" s="20">
        <v>450</v>
      </c>
      <c r="I87" s="20">
        <v>10</v>
      </c>
      <c r="J87" s="20">
        <v>4500</v>
      </c>
      <c r="K87" s="20"/>
      <c r="L87" s="20">
        <v>1215</v>
      </c>
      <c r="M87" s="34">
        <v>10</v>
      </c>
      <c r="N87" s="35" t="s">
        <v>26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</row>
    <row r="88" spans="1:236" s="1" customFormat="1" ht="15" customHeight="1">
      <c r="A88" s="25">
        <v>83</v>
      </c>
      <c r="B88" s="21"/>
      <c r="C88" s="21"/>
      <c r="D88" s="20">
        <v>83</v>
      </c>
      <c r="E88" s="42" t="s">
        <v>200</v>
      </c>
      <c r="F88" s="43" t="s">
        <v>201</v>
      </c>
      <c r="G88" s="43" t="s">
        <v>202</v>
      </c>
      <c r="H88" s="43">
        <v>540</v>
      </c>
      <c r="I88" s="43">
        <v>12</v>
      </c>
      <c r="J88" s="43">
        <v>4300</v>
      </c>
      <c r="K88" s="43">
        <v>10</v>
      </c>
      <c r="L88" s="43">
        <v>720</v>
      </c>
      <c r="M88" s="57">
        <v>28</v>
      </c>
      <c r="N88" s="35" t="s">
        <v>32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</row>
    <row r="89" spans="1:236" s="1" customFormat="1" ht="15" customHeight="1">
      <c r="A89" s="25">
        <v>84</v>
      </c>
      <c r="B89" s="21"/>
      <c r="C89" s="21"/>
      <c r="D89" s="20">
        <v>84</v>
      </c>
      <c r="E89" s="44" t="s">
        <v>203</v>
      </c>
      <c r="F89" s="45" t="s">
        <v>201</v>
      </c>
      <c r="G89" s="45" t="s">
        <v>204</v>
      </c>
      <c r="H89" s="45">
        <v>540</v>
      </c>
      <c r="I89" s="45">
        <v>12</v>
      </c>
      <c r="J89" s="43">
        <v>4300</v>
      </c>
      <c r="K89" s="43">
        <v>10</v>
      </c>
      <c r="L89" s="43">
        <v>720</v>
      </c>
      <c r="M89" s="57">
        <v>28</v>
      </c>
      <c r="N89" s="35" t="s">
        <v>55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</row>
    <row r="90" spans="1:236" s="1" customFormat="1" ht="15" customHeight="1">
      <c r="A90" s="25">
        <v>85</v>
      </c>
      <c r="B90" s="21"/>
      <c r="C90" s="21"/>
      <c r="D90" s="20">
        <v>85</v>
      </c>
      <c r="E90" s="44" t="s">
        <v>205</v>
      </c>
      <c r="F90" s="45" t="s">
        <v>201</v>
      </c>
      <c r="G90" s="45" t="s">
        <v>206</v>
      </c>
      <c r="H90" s="45">
        <v>270</v>
      </c>
      <c r="I90" s="45">
        <v>6</v>
      </c>
      <c r="J90" s="45">
        <v>2200</v>
      </c>
      <c r="K90" s="45">
        <v>6</v>
      </c>
      <c r="L90" s="45">
        <v>380</v>
      </c>
      <c r="M90" s="58">
        <v>15</v>
      </c>
      <c r="N90" s="35" t="s">
        <v>55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</row>
    <row r="91" spans="1:236" s="1" customFormat="1" ht="15" customHeight="1">
      <c r="A91" s="25">
        <v>86</v>
      </c>
      <c r="B91" s="21"/>
      <c r="C91" s="21"/>
      <c r="D91" s="20">
        <v>86</v>
      </c>
      <c r="E91" s="46" t="s">
        <v>207</v>
      </c>
      <c r="F91" s="47" t="s">
        <v>201</v>
      </c>
      <c r="G91" s="47" t="s">
        <v>208</v>
      </c>
      <c r="H91" s="43">
        <v>540</v>
      </c>
      <c r="I91" s="43">
        <v>12</v>
      </c>
      <c r="J91" s="43">
        <v>4300</v>
      </c>
      <c r="K91" s="43">
        <v>10</v>
      </c>
      <c r="L91" s="43">
        <v>720</v>
      </c>
      <c r="M91" s="57">
        <v>28</v>
      </c>
      <c r="N91" s="35" t="s">
        <v>32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</row>
    <row r="92" spans="1:236" s="1" customFormat="1" ht="15" customHeight="1">
      <c r="A92" s="25">
        <v>87</v>
      </c>
      <c r="B92" s="21"/>
      <c r="C92" s="21"/>
      <c r="D92" s="20">
        <v>87</v>
      </c>
      <c r="E92" s="48" t="s">
        <v>209</v>
      </c>
      <c r="F92" s="49" t="s">
        <v>201</v>
      </c>
      <c r="G92" s="49" t="s">
        <v>210</v>
      </c>
      <c r="H92" s="43">
        <v>540</v>
      </c>
      <c r="I92" s="43">
        <v>12</v>
      </c>
      <c r="J92" s="43">
        <v>4300</v>
      </c>
      <c r="K92" s="43">
        <v>10</v>
      </c>
      <c r="L92" s="43">
        <v>720</v>
      </c>
      <c r="M92" s="57">
        <v>28</v>
      </c>
      <c r="N92" s="35" t="s">
        <v>32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</row>
    <row r="93" spans="1:236" s="1" customFormat="1" ht="15" customHeight="1">
      <c r="A93" s="25">
        <v>88</v>
      </c>
      <c r="B93" s="21"/>
      <c r="C93" s="21"/>
      <c r="D93" s="20">
        <v>88</v>
      </c>
      <c r="E93" s="50" t="s">
        <v>211</v>
      </c>
      <c r="F93" s="51" t="s">
        <v>201</v>
      </c>
      <c r="G93" s="51" t="s">
        <v>212</v>
      </c>
      <c r="H93" s="45">
        <v>270</v>
      </c>
      <c r="I93" s="45">
        <v>6</v>
      </c>
      <c r="J93" s="45">
        <v>2200</v>
      </c>
      <c r="K93" s="45">
        <v>6</v>
      </c>
      <c r="L93" s="45">
        <v>380</v>
      </c>
      <c r="M93" s="58">
        <v>15</v>
      </c>
      <c r="N93" s="35" t="s">
        <v>183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</row>
    <row r="94" spans="1:236" s="1" customFormat="1" ht="15" customHeight="1">
      <c r="A94" s="25">
        <v>89</v>
      </c>
      <c r="B94" s="21"/>
      <c r="C94" s="21"/>
      <c r="D94" s="20">
        <v>89</v>
      </c>
      <c r="E94" s="50" t="s">
        <v>213</v>
      </c>
      <c r="F94" s="51" t="s">
        <v>201</v>
      </c>
      <c r="G94" s="51" t="s">
        <v>214</v>
      </c>
      <c r="H94" s="45">
        <v>270</v>
      </c>
      <c r="I94" s="45">
        <v>6</v>
      </c>
      <c r="J94" s="45">
        <v>2200</v>
      </c>
      <c r="K94" s="45">
        <v>6</v>
      </c>
      <c r="L94" s="45">
        <v>380</v>
      </c>
      <c r="M94" s="58">
        <v>15</v>
      </c>
      <c r="N94" s="35" t="s">
        <v>183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</row>
    <row r="95" spans="1:236" s="1" customFormat="1" ht="15" customHeight="1">
      <c r="A95" s="25">
        <v>90</v>
      </c>
      <c r="B95" s="21"/>
      <c r="C95" s="21"/>
      <c r="D95" s="20">
        <v>90</v>
      </c>
      <c r="E95" s="52" t="s">
        <v>215</v>
      </c>
      <c r="F95" s="53" t="s">
        <v>201</v>
      </c>
      <c r="G95" s="53" t="s">
        <v>216</v>
      </c>
      <c r="H95" s="45">
        <v>270</v>
      </c>
      <c r="I95" s="45">
        <v>6</v>
      </c>
      <c r="J95" s="45">
        <v>2200</v>
      </c>
      <c r="K95" s="45">
        <v>6</v>
      </c>
      <c r="L95" s="45">
        <v>380</v>
      </c>
      <c r="M95" s="58">
        <v>15</v>
      </c>
      <c r="N95" s="35" t="s">
        <v>32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</row>
    <row r="96" spans="1:236" s="1" customFormat="1" ht="15" customHeight="1">
      <c r="A96" s="25">
        <v>91</v>
      </c>
      <c r="B96" s="21"/>
      <c r="C96" s="21"/>
      <c r="D96" s="20">
        <v>91</v>
      </c>
      <c r="E96" s="54" t="s">
        <v>217</v>
      </c>
      <c r="F96" s="55" t="s">
        <v>201</v>
      </c>
      <c r="G96" s="55" t="s">
        <v>218</v>
      </c>
      <c r="H96" s="45">
        <v>270</v>
      </c>
      <c r="I96" s="45">
        <v>6</v>
      </c>
      <c r="J96" s="45">
        <v>2200</v>
      </c>
      <c r="K96" s="45">
        <v>6</v>
      </c>
      <c r="L96" s="45">
        <v>380</v>
      </c>
      <c r="M96" s="58">
        <v>15</v>
      </c>
      <c r="N96" s="35" t="s">
        <v>32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</row>
    <row r="97" spans="1:236" s="1" customFormat="1" ht="15" customHeight="1">
      <c r="A97" s="25">
        <v>92</v>
      </c>
      <c r="B97" s="21"/>
      <c r="C97" s="21"/>
      <c r="D97" s="20">
        <v>92</v>
      </c>
      <c r="E97" s="54" t="s">
        <v>219</v>
      </c>
      <c r="F97" s="55" t="s">
        <v>201</v>
      </c>
      <c r="G97" s="45" t="s">
        <v>220</v>
      </c>
      <c r="H97" s="45">
        <v>270</v>
      </c>
      <c r="I97" s="45">
        <v>6</v>
      </c>
      <c r="J97" s="45">
        <v>2200</v>
      </c>
      <c r="K97" s="45">
        <v>6</v>
      </c>
      <c r="L97" s="45">
        <v>380</v>
      </c>
      <c r="M97" s="58">
        <v>15</v>
      </c>
      <c r="N97" s="35" t="s">
        <v>77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</row>
    <row r="98" spans="1:236" s="1" customFormat="1" ht="15" customHeight="1">
      <c r="A98" s="25">
        <v>93</v>
      </c>
      <c r="B98" s="21"/>
      <c r="C98" s="21"/>
      <c r="D98" s="20">
        <v>93</v>
      </c>
      <c r="E98" s="54" t="s">
        <v>221</v>
      </c>
      <c r="F98" s="55" t="s">
        <v>201</v>
      </c>
      <c r="G98" s="45" t="s">
        <v>222</v>
      </c>
      <c r="H98" s="45">
        <v>450</v>
      </c>
      <c r="I98" s="45">
        <v>10</v>
      </c>
      <c r="J98" s="45">
        <v>5000</v>
      </c>
      <c r="K98" s="45"/>
      <c r="L98" s="45">
        <v>600</v>
      </c>
      <c r="M98" s="58">
        <v>24</v>
      </c>
      <c r="N98" s="35" t="s">
        <v>32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</row>
    <row r="99" spans="1:237" s="4" customFormat="1" ht="15" customHeight="1">
      <c r="A99" s="25">
        <v>94</v>
      </c>
      <c r="B99" s="21"/>
      <c r="C99" s="21"/>
      <c r="D99" s="20">
        <v>94</v>
      </c>
      <c r="E99" s="26" t="s">
        <v>223</v>
      </c>
      <c r="F99" s="20" t="s">
        <v>224</v>
      </c>
      <c r="G99" s="20" t="s">
        <v>225</v>
      </c>
      <c r="H99" s="20">
        <v>540</v>
      </c>
      <c r="I99" s="20">
        <v>12</v>
      </c>
      <c r="J99" s="20">
        <v>7470</v>
      </c>
      <c r="K99" s="20"/>
      <c r="L99" s="20">
        <v>1500</v>
      </c>
      <c r="M99" s="34">
        <v>29</v>
      </c>
      <c r="N99" s="35" t="s">
        <v>102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9"/>
      <c r="IA99" s="39"/>
      <c r="IB99" s="3"/>
      <c r="IC99" s="3"/>
    </row>
    <row r="100" spans="1:237" s="4" customFormat="1" ht="15" customHeight="1">
      <c r="A100" s="25">
        <v>95</v>
      </c>
      <c r="B100" s="21"/>
      <c r="C100" s="21"/>
      <c r="D100" s="20">
        <v>95</v>
      </c>
      <c r="E100" s="26" t="s">
        <v>226</v>
      </c>
      <c r="F100" s="20" t="s">
        <v>224</v>
      </c>
      <c r="G100" s="20" t="s">
        <v>227</v>
      </c>
      <c r="H100" s="20">
        <v>1620</v>
      </c>
      <c r="I100" s="20">
        <v>36</v>
      </c>
      <c r="J100" s="20">
        <v>25000</v>
      </c>
      <c r="K100" s="20"/>
      <c r="L100" s="20">
        <v>5000</v>
      </c>
      <c r="M100" s="34">
        <v>86</v>
      </c>
      <c r="N100" s="35" t="s">
        <v>102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9"/>
      <c r="IA100" s="39"/>
      <c r="IB100" s="3"/>
      <c r="IC100" s="3"/>
    </row>
    <row r="101" spans="1:237" s="4" customFormat="1" ht="15" customHeight="1">
      <c r="A101" s="25">
        <v>96</v>
      </c>
      <c r="B101" s="21"/>
      <c r="C101" s="21"/>
      <c r="D101" s="20">
        <v>96</v>
      </c>
      <c r="E101" s="26" t="s">
        <v>228</v>
      </c>
      <c r="F101" s="20" t="s">
        <v>224</v>
      </c>
      <c r="G101" s="20" t="s">
        <v>229</v>
      </c>
      <c r="H101" s="20">
        <v>270</v>
      </c>
      <c r="I101" s="20">
        <v>6</v>
      </c>
      <c r="J101" s="20">
        <v>5000</v>
      </c>
      <c r="K101" s="20"/>
      <c r="L101" s="20">
        <v>800</v>
      </c>
      <c r="M101" s="34">
        <v>15</v>
      </c>
      <c r="N101" s="35" t="s">
        <v>46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9"/>
      <c r="IA101" s="39"/>
      <c r="IB101" s="3"/>
      <c r="IC101" s="3"/>
    </row>
    <row r="102" spans="1:237" s="4" customFormat="1" ht="15" customHeight="1">
      <c r="A102" s="25">
        <v>97</v>
      </c>
      <c r="B102" s="21"/>
      <c r="C102" s="21"/>
      <c r="D102" s="20">
        <v>97</v>
      </c>
      <c r="E102" s="26" t="s">
        <v>230</v>
      </c>
      <c r="F102" s="20" t="s">
        <v>224</v>
      </c>
      <c r="G102" s="20" t="s">
        <v>231</v>
      </c>
      <c r="H102" s="20">
        <v>1080</v>
      </c>
      <c r="I102" s="20">
        <v>24</v>
      </c>
      <c r="J102" s="20">
        <v>12000</v>
      </c>
      <c r="K102" s="20"/>
      <c r="L102" s="20">
        <v>2500</v>
      </c>
      <c r="M102" s="34">
        <v>57</v>
      </c>
      <c r="N102" s="35" t="s">
        <v>32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9"/>
      <c r="IA102" s="39"/>
      <c r="IB102" s="3"/>
      <c r="IC102" s="3"/>
    </row>
    <row r="103" spans="1:237" s="4" customFormat="1" ht="15" customHeight="1">
      <c r="A103" s="25">
        <v>98</v>
      </c>
      <c r="B103" s="21"/>
      <c r="C103" s="21"/>
      <c r="D103" s="20">
        <v>98</v>
      </c>
      <c r="E103" s="26" t="s">
        <v>232</v>
      </c>
      <c r="F103" s="20" t="s">
        <v>224</v>
      </c>
      <c r="G103" s="20" t="s">
        <v>233</v>
      </c>
      <c r="H103" s="20">
        <v>540</v>
      </c>
      <c r="I103" s="20">
        <v>12</v>
      </c>
      <c r="J103" s="20">
        <v>5000</v>
      </c>
      <c r="K103" s="20">
        <v>20</v>
      </c>
      <c r="L103" s="20">
        <v>1040</v>
      </c>
      <c r="M103" s="34">
        <v>29</v>
      </c>
      <c r="N103" s="35" t="s">
        <v>77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9"/>
      <c r="IA103" s="39"/>
      <c r="IB103" s="3"/>
      <c r="IC103" s="3"/>
    </row>
    <row r="104" spans="1:237" s="4" customFormat="1" ht="15" customHeight="1">
      <c r="A104" s="25">
        <v>99</v>
      </c>
      <c r="B104" s="21"/>
      <c r="C104" s="21"/>
      <c r="D104" s="20">
        <v>99</v>
      </c>
      <c r="E104" s="26" t="s">
        <v>234</v>
      </c>
      <c r="F104" s="20" t="s">
        <v>224</v>
      </c>
      <c r="G104" s="20" t="s">
        <v>235</v>
      </c>
      <c r="H104" s="20">
        <v>1620</v>
      </c>
      <c r="I104" s="20">
        <v>36</v>
      </c>
      <c r="J104" s="20">
        <v>13000</v>
      </c>
      <c r="K104" s="20"/>
      <c r="L104" s="20">
        <v>5000</v>
      </c>
      <c r="M104" s="34">
        <v>86</v>
      </c>
      <c r="N104" s="35" t="s">
        <v>77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9"/>
      <c r="IA104" s="39"/>
      <c r="IB104" s="3"/>
      <c r="IC104" s="3"/>
    </row>
    <row r="105" spans="1:237" s="4" customFormat="1" ht="15" customHeight="1">
      <c r="A105" s="25">
        <v>100</v>
      </c>
      <c r="B105" s="21"/>
      <c r="C105" s="21"/>
      <c r="D105" s="20">
        <v>100</v>
      </c>
      <c r="E105" s="26" t="s">
        <v>236</v>
      </c>
      <c r="F105" s="20" t="s">
        <v>224</v>
      </c>
      <c r="G105" s="20" t="s">
        <v>237</v>
      </c>
      <c r="H105" s="20">
        <v>135</v>
      </c>
      <c r="I105" s="20">
        <v>3</v>
      </c>
      <c r="J105" s="20">
        <v>1900</v>
      </c>
      <c r="K105" s="20"/>
      <c r="L105" s="20">
        <v>400</v>
      </c>
      <c r="M105" s="34">
        <v>8</v>
      </c>
      <c r="N105" s="35" t="s">
        <v>102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9"/>
      <c r="IA105" s="39"/>
      <c r="IB105" s="3"/>
      <c r="IC105" s="3"/>
    </row>
    <row r="106" spans="1:236" s="1" customFormat="1" ht="15" customHeight="1">
      <c r="A106" s="25">
        <v>101</v>
      </c>
      <c r="B106" s="21"/>
      <c r="C106" s="21"/>
      <c r="D106" s="20">
        <v>101</v>
      </c>
      <c r="E106" s="26" t="s">
        <v>238</v>
      </c>
      <c r="F106" s="20" t="s">
        <v>224</v>
      </c>
      <c r="G106" s="20" t="s">
        <v>239</v>
      </c>
      <c r="H106" s="20">
        <v>270</v>
      </c>
      <c r="I106" s="20">
        <v>6</v>
      </c>
      <c r="J106" s="20">
        <v>6500</v>
      </c>
      <c r="K106" s="20"/>
      <c r="L106" s="20">
        <v>1400</v>
      </c>
      <c r="M106" s="34">
        <v>15</v>
      </c>
      <c r="N106" s="35" t="s">
        <v>102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</row>
    <row r="107" spans="1:236" s="1" customFormat="1" ht="15" customHeight="1">
      <c r="A107" s="25">
        <v>102</v>
      </c>
      <c r="B107" s="21"/>
      <c r="C107" s="21"/>
      <c r="D107" s="20">
        <v>102</v>
      </c>
      <c r="E107" s="26" t="s">
        <v>240</v>
      </c>
      <c r="F107" s="20" t="s">
        <v>224</v>
      </c>
      <c r="G107" s="20" t="s">
        <v>241</v>
      </c>
      <c r="H107" s="20">
        <v>270</v>
      </c>
      <c r="I107" s="20">
        <v>6</v>
      </c>
      <c r="J107" s="20">
        <v>2800</v>
      </c>
      <c r="K107" s="20"/>
      <c r="L107" s="20">
        <v>450</v>
      </c>
      <c r="M107" s="34">
        <v>15</v>
      </c>
      <c r="N107" s="35" t="s">
        <v>102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</row>
    <row r="108" spans="1:236" s="1" customFormat="1" ht="15" customHeight="1">
      <c r="A108" s="25">
        <v>103</v>
      </c>
      <c r="B108" s="21"/>
      <c r="C108" s="21"/>
      <c r="D108" s="20">
        <v>103</v>
      </c>
      <c r="E108" s="26" t="s">
        <v>242</v>
      </c>
      <c r="F108" s="20" t="s">
        <v>224</v>
      </c>
      <c r="G108" s="20" t="s">
        <v>243</v>
      </c>
      <c r="H108" s="20">
        <v>270</v>
      </c>
      <c r="I108" s="20">
        <v>6</v>
      </c>
      <c r="J108" s="20">
        <v>2000</v>
      </c>
      <c r="K108" s="20"/>
      <c r="L108" s="20">
        <v>300</v>
      </c>
      <c r="M108" s="34">
        <v>15</v>
      </c>
      <c r="N108" s="35" t="s">
        <v>102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</row>
    <row r="109" spans="1:236" s="1" customFormat="1" ht="15" customHeight="1">
      <c r="A109" s="25">
        <v>104</v>
      </c>
      <c r="B109" s="21"/>
      <c r="C109" s="21"/>
      <c r="D109" s="20">
        <v>104</v>
      </c>
      <c r="E109" s="26" t="s">
        <v>244</v>
      </c>
      <c r="F109" s="20" t="s">
        <v>224</v>
      </c>
      <c r="G109" s="20" t="s">
        <v>245</v>
      </c>
      <c r="H109" s="20">
        <v>270</v>
      </c>
      <c r="I109" s="20">
        <v>6</v>
      </c>
      <c r="J109" s="20">
        <v>2500</v>
      </c>
      <c r="K109" s="20"/>
      <c r="L109" s="20">
        <v>400</v>
      </c>
      <c r="M109" s="34">
        <v>15</v>
      </c>
      <c r="N109" s="35" t="s">
        <v>46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</row>
    <row r="110" spans="1:236" s="1" customFormat="1" ht="15" customHeight="1">
      <c r="A110" s="25">
        <v>105</v>
      </c>
      <c r="B110" s="21"/>
      <c r="C110" s="21"/>
      <c r="D110" s="20">
        <v>105</v>
      </c>
      <c r="E110" s="26" t="s">
        <v>246</v>
      </c>
      <c r="F110" s="20" t="s">
        <v>224</v>
      </c>
      <c r="G110" s="20" t="s">
        <v>247</v>
      </c>
      <c r="H110" s="20">
        <v>270</v>
      </c>
      <c r="I110" s="20">
        <v>6</v>
      </c>
      <c r="J110" s="20">
        <v>4000</v>
      </c>
      <c r="K110" s="20"/>
      <c r="L110" s="20">
        <v>640</v>
      </c>
      <c r="M110" s="34">
        <v>15</v>
      </c>
      <c r="N110" s="35" t="s">
        <v>32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</row>
    <row r="111" spans="1:236" s="1" customFormat="1" ht="15" customHeight="1">
      <c r="A111" s="25">
        <v>106</v>
      </c>
      <c r="B111" s="21"/>
      <c r="C111" s="21"/>
      <c r="D111" s="20">
        <v>106</v>
      </c>
      <c r="E111" s="26" t="s">
        <v>248</v>
      </c>
      <c r="F111" s="20" t="s">
        <v>224</v>
      </c>
      <c r="G111" s="20" t="s">
        <v>249</v>
      </c>
      <c r="H111" s="20">
        <v>540</v>
      </c>
      <c r="I111" s="20">
        <v>12</v>
      </c>
      <c r="J111" s="20">
        <v>3000</v>
      </c>
      <c r="K111" s="20"/>
      <c r="L111" s="20">
        <v>480</v>
      </c>
      <c r="M111" s="34">
        <v>29</v>
      </c>
      <c r="N111" s="35" t="s">
        <v>77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</row>
    <row r="112" spans="1:237" s="6" customFormat="1" ht="15" customHeight="1">
      <c r="A112" s="22">
        <v>107</v>
      </c>
      <c r="B112" s="21"/>
      <c r="C112" s="21" t="s">
        <v>250</v>
      </c>
      <c r="D112" s="23">
        <v>1</v>
      </c>
      <c r="E112" s="24" t="s">
        <v>251</v>
      </c>
      <c r="F112" s="23" t="s">
        <v>20</v>
      </c>
      <c r="G112" s="23" t="s">
        <v>34</v>
      </c>
      <c r="H112" s="56">
        <v>1100</v>
      </c>
      <c r="I112" s="23">
        <v>22</v>
      </c>
      <c r="J112" s="23">
        <v>11000</v>
      </c>
      <c r="K112" s="23"/>
      <c r="L112" s="23">
        <v>3700</v>
      </c>
      <c r="M112" s="30">
        <v>102</v>
      </c>
      <c r="N112" s="59">
        <v>42705</v>
      </c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2"/>
      <c r="FK112" s="32"/>
      <c r="FL112" s="32"/>
      <c r="FM112" s="32"/>
      <c r="FN112" s="32"/>
      <c r="FO112" s="32"/>
      <c r="FP112" s="32"/>
      <c r="FQ112" s="32"/>
      <c r="FR112" s="32"/>
      <c r="FS112" s="32"/>
      <c r="FT112" s="32"/>
      <c r="FU112" s="32"/>
      <c r="FV112" s="32"/>
      <c r="FW112" s="32"/>
      <c r="FX112" s="32"/>
      <c r="FY112" s="32"/>
      <c r="FZ112" s="32"/>
      <c r="GA112" s="32"/>
      <c r="GB112" s="32"/>
      <c r="GC112" s="32"/>
      <c r="GD112" s="32"/>
      <c r="GE112" s="32"/>
      <c r="GF112" s="32"/>
      <c r="GG112" s="32"/>
      <c r="GH112" s="32"/>
      <c r="GI112" s="32"/>
      <c r="GJ112" s="32"/>
      <c r="GK112" s="32"/>
      <c r="GL112" s="32"/>
      <c r="GM112" s="32"/>
      <c r="GN112" s="32"/>
      <c r="GO112" s="32"/>
      <c r="GP112" s="32"/>
      <c r="GQ112" s="32"/>
      <c r="GR112" s="32"/>
      <c r="GS112" s="32"/>
      <c r="GT112" s="32"/>
      <c r="GU112" s="32"/>
      <c r="GV112" s="32"/>
      <c r="GW112" s="32"/>
      <c r="GX112" s="32"/>
      <c r="GY112" s="32"/>
      <c r="GZ112" s="32"/>
      <c r="HA112" s="32"/>
      <c r="HB112" s="32"/>
      <c r="HC112" s="32"/>
      <c r="HD112" s="32"/>
      <c r="HE112" s="32"/>
      <c r="HF112" s="32"/>
      <c r="HG112" s="32"/>
      <c r="HH112" s="32"/>
      <c r="HI112" s="32"/>
      <c r="HJ112" s="32"/>
      <c r="HK112" s="32"/>
      <c r="HL112" s="32"/>
      <c r="HM112" s="32"/>
      <c r="HN112" s="32"/>
      <c r="HO112" s="32"/>
      <c r="HP112" s="32"/>
      <c r="HQ112" s="32"/>
      <c r="HR112" s="32"/>
      <c r="HS112" s="32"/>
      <c r="HT112" s="32"/>
      <c r="HU112" s="32"/>
      <c r="HV112" s="32"/>
      <c r="HW112" s="32"/>
      <c r="HX112" s="32"/>
      <c r="HY112" s="32"/>
      <c r="HZ112" s="32"/>
      <c r="IA112" s="32"/>
      <c r="IB112" s="32"/>
      <c r="IC112" s="32"/>
    </row>
    <row r="113" spans="1:237" s="4" customFormat="1" ht="15" customHeight="1">
      <c r="A113" s="25">
        <v>108</v>
      </c>
      <c r="B113" s="21"/>
      <c r="C113" s="21"/>
      <c r="D113" s="20">
        <v>2</v>
      </c>
      <c r="E113" s="26" t="s">
        <v>252</v>
      </c>
      <c r="F113" s="20" t="s">
        <v>30</v>
      </c>
      <c r="G113" s="20" t="s">
        <v>253</v>
      </c>
      <c r="H113" s="20">
        <v>900</v>
      </c>
      <c r="I113" s="20">
        <v>18</v>
      </c>
      <c r="J113" s="20">
        <v>3000</v>
      </c>
      <c r="K113" s="20"/>
      <c r="L113" s="20">
        <v>540</v>
      </c>
      <c r="M113" s="34">
        <v>10</v>
      </c>
      <c r="N113" s="35" t="s">
        <v>77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9"/>
      <c r="IA113" s="39"/>
      <c r="IB113" s="3"/>
      <c r="IC113" s="3"/>
    </row>
    <row r="114" spans="1:237" s="4" customFormat="1" ht="15" customHeight="1">
      <c r="A114" s="25">
        <v>109</v>
      </c>
      <c r="B114" s="21"/>
      <c r="C114" s="21"/>
      <c r="D114" s="20">
        <v>3</v>
      </c>
      <c r="E114" s="26" t="s">
        <v>254</v>
      </c>
      <c r="F114" s="20" t="s">
        <v>30</v>
      </c>
      <c r="G114" s="27" t="s">
        <v>85</v>
      </c>
      <c r="H114" s="27">
        <v>400</v>
      </c>
      <c r="I114" s="27">
        <v>8</v>
      </c>
      <c r="J114" s="27">
        <v>5600</v>
      </c>
      <c r="K114" s="27"/>
      <c r="L114" s="27">
        <v>1100</v>
      </c>
      <c r="M114" s="36">
        <v>10</v>
      </c>
      <c r="N114" s="35" t="s">
        <v>77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9"/>
      <c r="IA114" s="39"/>
      <c r="IB114" s="3"/>
      <c r="IC114" s="3"/>
    </row>
    <row r="115" spans="1:237" s="4" customFormat="1" ht="15" customHeight="1">
      <c r="A115" s="25">
        <v>110</v>
      </c>
      <c r="B115" s="21"/>
      <c r="C115" s="21"/>
      <c r="D115" s="20">
        <v>4</v>
      </c>
      <c r="E115" s="26" t="s">
        <v>255</v>
      </c>
      <c r="F115" s="20" t="s">
        <v>30</v>
      </c>
      <c r="G115" s="20" t="s">
        <v>256</v>
      </c>
      <c r="H115" s="20">
        <v>2400</v>
      </c>
      <c r="I115" s="20">
        <v>48</v>
      </c>
      <c r="J115" s="20">
        <v>6000</v>
      </c>
      <c r="K115" s="20">
        <v>30</v>
      </c>
      <c r="L115" s="20">
        <v>1200</v>
      </c>
      <c r="M115" s="34"/>
      <c r="N115" s="35" t="s">
        <v>98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9"/>
      <c r="IA115" s="39"/>
      <c r="IB115" s="3"/>
      <c r="IC115" s="3"/>
    </row>
    <row r="116" spans="1:237" s="4" customFormat="1" ht="15" customHeight="1">
      <c r="A116" s="25">
        <v>111</v>
      </c>
      <c r="B116" s="21"/>
      <c r="C116" s="21"/>
      <c r="D116" s="20">
        <v>5</v>
      </c>
      <c r="E116" s="26" t="s">
        <v>257</v>
      </c>
      <c r="F116" s="20" t="s">
        <v>30</v>
      </c>
      <c r="G116" s="20" t="s">
        <v>258</v>
      </c>
      <c r="H116" s="20">
        <v>900</v>
      </c>
      <c r="I116" s="20">
        <v>20</v>
      </c>
      <c r="J116" s="20">
        <v>5000</v>
      </c>
      <c r="K116" s="20">
        <v>38</v>
      </c>
      <c r="L116" s="20">
        <v>1380</v>
      </c>
      <c r="M116" s="34">
        <v>20</v>
      </c>
      <c r="N116" s="35" t="s">
        <v>98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9"/>
      <c r="IA116" s="39"/>
      <c r="IB116" s="3"/>
      <c r="IC116" s="3"/>
    </row>
    <row r="117" spans="1:236" s="1" customFormat="1" ht="15" customHeight="1">
      <c r="A117" s="25">
        <v>112</v>
      </c>
      <c r="B117" s="21"/>
      <c r="C117" s="21"/>
      <c r="D117" s="20">
        <v>6</v>
      </c>
      <c r="E117" s="26" t="s">
        <v>259</v>
      </c>
      <c r="F117" s="20" t="s">
        <v>100</v>
      </c>
      <c r="G117" s="20" t="s">
        <v>260</v>
      </c>
      <c r="H117" s="20">
        <v>700</v>
      </c>
      <c r="I117" s="20">
        <v>14</v>
      </c>
      <c r="J117" s="20">
        <v>0</v>
      </c>
      <c r="K117" s="20">
        <v>0</v>
      </c>
      <c r="L117" s="20">
        <v>1200</v>
      </c>
      <c r="M117" s="34">
        <v>0</v>
      </c>
      <c r="N117" s="35" t="s">
        <v>102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</row>
    <row r="118" spans="1:236" s="1" customFormat="1" ht="15" customHeight="1">
      <c r="A118" s="25">
        <v>113</v>
      </c>
      <c r="B118" s="21"/>
      <c r="C118" s="21"/>
      <c r="D118" s="20">
        <v>7</v>
      </c>
      <c r="E118" s="26" t="s">
        <v>261</v>
      </c>
      <c r="F118" s="20" t="s">
        <v>112</v>
      </c>
      <c r="G118" s="20" t="s">
        <v>21</v>
      </c>
      <c r="H118" s="20">
        <v>1500</v>
      </c>
      <c r="I118" s="20">
        <v>30</v>
      </c>
      <c r="J118" s="20">
        <v>22200</v>
      </c>
      <c r="K118" s="20"/>
      <c r="L118" s="20">
        <v>3996</v>
      </c>
      <c r="M118" s="34">
        <v>10</v>
      </c>
      <c r="N118" s="35" t="s">
        <v>90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</row>
    <row r="119" spans="1:236" s="1" customFormat="1" ht="15" customHeight="1">
      <c r="A119" s="25">
        <v>114</v>
      </c>
      <c r="B119" s="21"/>
      <c r="C119" s="21"/>
      <c r="D119" s="20">
        <v>8</v>
      </c>
      <c r="E119" s="26" t="s">
        <v>262</v>
      </c>
      <c r="F119" s="20" t="s">
        <v>112</v>
      </c>
      <c r="G119" s="20" t="s">
        <v>139</v>
      </c>
      <c r="H119" s="20">
        <v>500</v>
      </c>
      <c r="I119" s="20">
        <v>10</v>
      </c>
      <c r="J119" s="20">
        <v>2800</v>
      </c>
      <c r="K119" s="20"/>
      <c r="L119" s="20">
        <v>504</v>
      </c>
      <c r="M119" s="34">
        <v>0</v>
      </c>
      <c r="N119" s="35" t="s">
        <v>102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</row>
    <row r="120" spans="1:236" s="1" customFormat="1" ht="15" customHeight="1">
      <c r="A120" s="25">
        <v>115</v>
      </c>
      <c r="B120" s="21"/>
      <c r="C120" s="21"/>
      <c r="D120" s="20">
        <v>9</v>
      </c>
      <c r="E120" s="26" t="s">
        <v>263</v>
      </c>
      <c r="F120" s="20" t="s">
        <v>112</v>
      </c>
      <c r="G120" s="20" t="s">
        <v>141</v>
      </c>
      <c r="H120" s="20">
        <v>300</v>
      </c>
      <c r="I120" s="20">
        <v>6</v>
      </c>
      <c r="J120" s="20">
        <v>2400</v>
      </c>
      <c r="K120" s="20"/>
      <c r="L120" s="20">
        <v>432</v>
      </c>
      <c r="M120" s="34"/>
      <c r="N120" s="35" t="s">
        <v>102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</row>
    <row r="121" spans="1:236" s="1" customFormat="1" ht="15" customHeight="1">
      <c r="A121" s="25">
        <v>116</v>
      </c>
      <c r="B121" s="21"/>
      <c r="C121" s="21"/>
      <c r="D121" s="20">
        <v>10</v>
      </c>
      <c r="E121" s="26" t="s">
        <v>264</v>
      </c>
      <c r="F121" s="20" t="s">
        <v>112</v>
      </c>
      <c r="G121" s="20" t="s">
        <v>265</v>
      </c>
      <c r="H121" s="20">
        <v>300</v>
      </c>
      <c r="I121" s="20">
        <v>6</v>
      </c>
      <c r="J121" s="20">
        <v>6000</v>
      </c>
      <c r="K121" s="20"/>
      <c r="L121" s="20">
        <v>1080</v>
      </c>
      <c r="M121" s="34"/>
      <c r="N121" s="35" t="s">
        <v>55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</row>
    <row r="122" spans="1:236" s="1" customFormat="1" ht="15" customHeight="1">
      <c r="A122" s="25">
        <v>117</v>
      </c>
      <c r="B122" s="21"/>
      <c r="C122" s="21"/>
      <c r="D122" s="20">
        <v>11</v>
      </c>
      <c r="E122" s="26" t="s">
        <v>264</v>
      </c>
      <c r="F122" s="20" t="s">
        <v>112</v>
      </c>
      <c r="G122" s="20" t="s">
        <v>265</v>
      </c>
      <c r="H122" s="20">
        <v>750</v>
      </c>
      <c r="I122" s="20">
        <v>15</v>
      </c>
      <c r="J122" s="20">
        <v>11700</v>
      </c>
      <c r="K122" s="20"/>
      <c r="L122" s="20">
        <v>2106</v>
      </c>
      <c r="M122" s="34">
        <v>60</v>
      </c>
      <c r="N122" s="35" t="s">
        <v>90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</row>
    <row r="123" spans="1:236" s="1" customFormat="1" ht="15" customHeight="1">
      <c r="A123" s="25">
        <v>118</v>
      </c>
      <c r="B123" s="21"/>
      <c r="C123" s="21"/>
      <c r="D123" s="20">
        <v>12</v>
      </c>
      <c r="E123" s="26" t="s">
        <v>266</v>
      </c>
      <c r="F123" s="20" t="s">
        <v>112</v>
      </c>
      <c r="G123" s="20" t="s">
        <v>149</v>
      </c>
      <c r="H123" s="20">
        <v>600</v>
      </c>
      <c r="I123" s="20">
        <v>12</v>
      </c>
      <c r="J123" s="20">
        <v>3900</v>
      </c>
      <c r="K123" s="20"/>
      <c r="L123" s="20">
        <v>702</v>
      </c>
      <c r="M123" s="34">
        <v>44</v>
      </c>
      <c r="N123" s="35" t="s">
        <v>102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</row>
    <row r="124" spans="1:236" s="1" customFormat="1" ht="15" customHeight="1">
      <c r="A124" s="25">
        <v>119</v>
      </c>
      <c r="B124" s="21"/>
      <c r="C124" s="21"/>
      <c r="D124" s="20">
        <v>13</v>
      </c>
      <c r="E124" s="26" t="s">
        <v>267</v>
      </c>
      <c r="F124" s="20" t="s">
        <v>112</v>
      </c>
      <c r="G124" s="20" t="s">
        <v>268</v>
      </c>
      <c r="H124" s="20">
        <v>200</v>
      </c>
      <c r="I124" s="20">
        <v>4</v>
      </c>
      <c r="J124" s="20">
        <v>4300</v>
      </c>
      <c r="K124" s="20"/>
      <c r="L124" s="20">
        <v>774</v>
      </c>
      <c r="M124" s="34">
        <v>15</v>
      </c>
      <c r="N124" s="35" t="s">
        <v>102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</row>
    <row r="125" spans="1:236" s="1" customFormat="1" ht="15" customHeight="1">
      <c r="A125" s="25">
        <v>120</v>
      </c>
      <c r="B125" s="21"/>
      <c r="C125" s="21"/>
      <c r="D125" s="20">
        <v>14</v>
      </c>
      <c r="E125" s="26" t="s">
        <v>269</v>
      </c>
      <c r="F125" s="20" t="s">
        <v>112</v>
      </c>
      <c r="G125" s="20" t="s">
        <v>173</v>
      </c>
      <c r="H125" s="20">
        <v>1000</v>
      </c>
      <c r="I125" s="20">
        <v>20</v>
      </c>
      <c r="J125" s="20">
        <v>3700</v>
      </c>
      <c r="K125" s="20"/>
      <c r="L125" s="20">
        <v>666</v>
      </c>
      <c r="M125" s="34">
        <v>20</v>
      </c>
      <c r="N125" s="35" t="s">
        <v>102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</row>
    <row r="126" spans="1:236" s="1" customFormat="1" ht="15" customHeight="1">
      <c r="A126" s="25">
        <v>121</v>
      </c>
      <c r="B126" s="21"/>
      <c r="C126" s="21"/>
      <c r="D126" s="20">
        <v>15</v>
      </c>
      <c r="E126" s="26" t="s">
        <v>270</v>
      </c>
      <c r="F126" s="20" t="s">
        <v>181</v>
      </c>
      <c r="G126" s="20" t="s">
        <v>271</v>
      </c>
      <c r="H126" s="20">
        <v>500</v>
      </c>
      <c r="I126" s="20">
        <v>10</v>
      </c>
      <c r="J126" s="20">
        <v>6000</v>
      </c>
      <c r="K126" s="20"/>
      <c r="L126" s="20">
        <v>1620</v>
      </c>
      <c r="M126" s="34">
        <v>20</v>
      </c>
      <c r="N126" s="35" t="s">
        <v>183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</row>
    <row r="127" spans="1:236" s="1" customFormat="1" ht="15" customHeight="1">
      <c r="A127" s="25">
        <v>122</v>
      </c>
      <c r="B127" s="21"/>
      <c r="C127" s="21"/>
      <c r="D127" s="20">
        <v>16</v>
      </c>
      <c r="E127" s="26" t="s">
        <v>272</v>
      </c>
      <c r="F127" s="20" t="s">
        <v>181</v>
      </c>
      <c r="G127" s="20" t="s">
        <v>195</v>
      </c>
      <c r="H127" s="20">
        <v>500</v>
      </c>
      <c r="I127" s="20">
        <v>10</v>
      </c>
      <c r="J127" s="20">
        <v>6000</v>
      </c>
      <c r="K127" s="20"/>
      <c r="L127" s="20">
        <v>1620</v>
      </c>
      <c r="M127" s="34">
        <v>22</v>
      </c>
      <c r="N127" s="35" t="s">
        <v>183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</row>
    <row r="128" spans="1:236" s="1" customFormat="1" ht="15" customHeight="1">
      <c r="A128" s="25">
        <v>123</v>
      </c>
      <c r="B128" s="21"/>
      <c r="C128" s="21"/>
      <c r="D128" s="20">
        <v>17</v>
      </c>
      <c r="E128" s="26" t="s">
        <v>273</v>
      </c>
      <c r="F128" s="20" t="s">
        <v>181</v>
      </c>
      <c r="G128" s="20" t="s">
        <v>274</v>
      </c>
      <c r="H128" s="20">
        <v>500</v>
      </c>
      <c r="I128" s="20">
        <v>10</v>
      </c>
      <c r="J128" s="20">
        <v>6000</v>
      </c>
      <c r="K128" s="20"/>
      <c r="L128" s="20">
        <v>1620</v>
      </c>
      <c r="M128" s="34">
        <v>27</v>
      </c>
      <c r="N128" s="35" t="s">
        <v>183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</row>
    <row r="129" spans="1:236" s="1" customFormat="1" ht="15" customHeight="1">
      <c r="A129" s="25">
        <v>124</v>
      </c>
      <c r="B129" s="21"/>
      <c r="C129" s="21"/>
      <c r="D129" s="20">
        <v>18</v>
      </c>
      <c r="E129" s="26" t="s">
        <v>275</v>
      </c>
      <c r="F129" s="20" t="s">
        <v>181</v>
      </c>
      <c r="G129" s="20" t="s">
        <v>276</v>
      </c>
      <c r="H129" s="20">
        <v>500</v>
      </c>
      <c r="I129" s="20">
        <v>10</v>
      </c>
      <c r="J129" s="20">
        <v>6000</v>
      </c>
      <c r="K129" s="20"/>
      <c r="L129" s="20">
        <v>1620</v>
      </c>
      <c r="M129" s="34">
        <v>20</v>
      </c>
      <c r="N129" s="35" t="s">
        <v>26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</row>
    <row r="130" spans="1:236" s="1" customFormat="1" ht="15" customHeight="1">
      <c r="A130" s="25">
        <v>125</v>
      </c>
      <c r="B130" s="21" t="s">
        <v>17</v>
      </c>
      <c r="C130" s="21" t="s">
        <v>250</v>
      </c>
      <c r="D130" s="20">
        <v>19</v>
      </c>
      <c r="E130" s="26" t="s">
        <v>277</v>
      </c>
      <c r="F130" s="20" t="s">
        <v>181</v>
      </c>
      <c r="G130" s="20" t="s">
        <v>278</v>
      </c>
      <c r="H130" s="20">
        <v>500</v>
      </c>
      <c r="I130" s="20">
        <v>10</v>
      </c>
      <c r="J130" s="20">
        <v>6000</v>
      </c>
      <c r="K130" s="20"/>
      <c r="L130" s="20">
        <v>1620</v>
      </c>
      <c r="M130" s="34">
        <v>27</v>
      </c>
      <c r="N130" s="35" t="s">
        <v>26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</row>
    <row r="131" spans="1:236" s="1" customFormat="1" ht="15" customHeight="1">
      <c r="A131" s="25">
        <v>126</v>
      </c>
      <c r="B131" s="21"/>
      <c r="C131" s="21"/>
      <c r="D131" s="20">
        <v>20</v>
      </c>
      <c r="E131" s="26" t="s">
        <v>279</v>
      </c>
      <c r="F131" s="20" t="s">
        <v>181</v>
      </c>
      <c r="G131" s="20" t="s">
        <v>280</v>
      </c>
      <c r="H131" s="20">
        <v>500</v>
      </c>
      <c r="I131" s="20">
        <v>10</v>
      </c>
      <c r="J131" s="20">
        <v>6000</v>
      </c>
      <c r="K131" s="20" t="s">
        <v>281</v>
      </c>
      <c r="L131" s="20">
        <v>1620</v>
      </c>
      <c r="M131" s="34">
        <v>21</v>
      </c>
      <c r="N131" s="35" t="s">
        <v>26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</row>
    <row r="132" spans="1:236" s="1" customFormat="1" ht="15" customHeight="1">
      <c r="A132" s="25">
        <v>127</v>
      </c>
      <c r="B132" s="21"/>
      <c r="C132" s="21"/>
      <c r="D132" s="20">
        <v>21</v>
      </c>
      <c r="E132" s="26" t="s">
        <v>282</v>
      </c>
      <c r="F132" s="20" t="s">
        <v>181</v>
      </c>
      <c r="G132" s="20" t="s">
        <v>199</v>
      </c>
      <c r="H132" s="20">
        <v>600</v>
      </c>
      <c r="I132" s="20">
        <v>12</v>
      </c>
      <c r="J132" s="20">
        <v>7000</v>
      </c>
      <c r="K132" s="20"/>
      <c r="L132" s="20">
        <v>1890</v>
      </c>
      <c r="M132" s="34">
        <v>15</v>
      </c>
      <c r="N132" s="35" t="s">
        <v>26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</row>
    <row r="133" spans="1:236" s="1" customFormat="1" ht="15" customHeight="1">
      <c r="A133" s="25">
        <v>128</v>
      </c>
      <c r="B133" s="21"/>
      <c r="C133" s="21"/>
      <c r="D133" s="20">
        <v>22</v>
      </c>
      <c r="E133" s="44" t="s">
        <v>283</v>
      </c>
      <c r="F133" s="53" t="s">
        <v>201</v>
      </c>
      <c r="G133" s="45" t="s">
        <v>202</v>
      </c>
      <c r="H133" s="45">
        <v>300</v>
      </c>
      <c r="I133" s="45">
        <v>6</v>
      </c>
      <c r="J133" s="45">
        <v>2600</v>
      </c>
      <c r="K133" s="45">
        <v>11</v>
      </c>
      <c r="L133" s="45">
        <v>550</v>
      </c>
      <c r="M133" s="58">
        <v>18</v>
      </c>
      <c r="N133" s="35" t="s">
        <v>90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</row>
    <row r="134" spans="1:236" s="1" customFormat="1" ht="15" customHeight="1">
      <c r="A134" s="25">
        <v>129</v>
      </c>
      <c r="B134" s="21"/>
      <c r="C134" s="21"/>
      <c r="D134" s="20">
        <v>23</v>
      </c>
      <c r="E134" s="60" t="s">
        <v>284</v>
      </c>
      <c r="F134" s="61" t="s">
        <v>201</v>
      </c>
      <c r="G134" s="45" t="s">
        <v>220</v>
      </c>
      <c r="H134" s="45">
        <v>300</v>
      </c>
      <c r="I134" s="45">
        <v>6</v>
      </c>
      <c r="J134" s="45">
        <v>2600</v>
      </c>
      <c r="K134" s="45">
        <v>11</v>
      </c>
      <c r="L134" s="45">
        <v>550</v>
      </c>
      <c r="M134" s="58">
        <v>18</v>
      </c>
      <c r="N134" s="35" t="s">
        <v>77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</row>
    <row r="135" spans="1:236" s="1" customFormat="1" ht="15" customHeight="1">
      <c r="A135" s="25">
        <v>130</v>
      </c>
      <c r="B135" s="21"/>
      <c r="C135" s="21"/>
      <c r="D135" s="20">
        <v>24</v>
      </c>
      <c r="E135" s="26" t="s">
        <v>285</v>
      </c>
      <c r="F135" s="20" t="s">
        <v>224</v>
      </c>
      <c r="G135" s="20" t="s">
        <v>286</v>
      </c>
      <c r="H135" s="20">
        <v>600</v>
      </c>
      <c r="I135" s="20">
        <v>12</v>
      </c>
      <c r="J135" s="20">
        <v>13000</v>
      </c>
      <c r="K135" s="20"/>
      <c r="L135" s="20">
        <v>2500</v>
      </c>
      <c r="M135" s="34">
        <v>45</v>
      </c>
      <c r="N135" s="35" t="s">
        <v>32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</row>
    <row r="136" spans="1:236" s="1" customFormat="1" ht="15" customHeight="1">
      <c r="A136" s="25">
        <v>131</v>
      </c>
      <c r="B136" s="21"/>
      <c r="C136" s="21"/>
      <c r="D136" s="20">
        <v>25</v>
      </c>
      <c r="E136" s="26" t="s">
        <v>287</v>
      </c>
      <c r="F136" s="20" t="s">
        <v>224</v>
      </c>
      <c r="G136" s="20" t="s">
        <v>288</v>
      </c>
      <c r="H136" s="20">
        <v>1200</v>
      </c>
      <c r="I136" s="20">
        <v>24</v>
      </c>
      <c r="J136" s="20">
        <v>38000</v>
      </c>
      <c r="K136" s="20"/>
      <c r="L136" s="20">
        <v>8000</v>
      </c>
      <c r="M136" s="34">
        <v>89</v>
      </c>
      <c r="N136" s="35" t="s">
        <v>32</v>
      </c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</row>
    <row r="137" spans="1:236" s="1" customFormat="1" ht="15" customHeight="1">
      <c r="A137" s="25">
        <v>132</v>
      </c>
      <c r="B137" s="21"/>
      <c r="C137" s="21"/>
      <c r="D137" s="20">
        <v>26</v>
      </c>
      <c r="E137" s="26" t="s">
        <v>289</v>
      </c>
      <c r="F137" s="20" t="s">
        <v>224</v>
      </c>
      <c r="G137" s="20" t="s">
        <v>290</v>
      </c>
      <c r="H137" s="20">
        <v>150</v>
      </c>
      <c r="I137" s="20">
        <v>3</v>
      </c>
      <c r="J137" s="20">
        <v>6000</v>
      </c>
      <c r="K137" s="20"/>
      <c r="L137" s="20">
        <v>960</v>
      </c>
      <c r="M137" s="34">
        <v>12</v>
      </c>
      <c r="N137" s="35" t="s">
        <v>32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</row>
    <row r="138" spans="1:236" s="1" customFormat="1" ht="15" customHeight="1">
      <c r="A138" s="25">
        <v>133</v>
      </c>
      <c r="B138" s="21"/>
      <c r="C138" s="21"/>
      <c r="D138" s="20">
        <v>27</v>
      </c>
      <c r="E138" s="26" t="s">
        <v>291</v>
      </c>
      <c r="F138" s="20" t="s">
        <v>224</v>
      </c>
      <c r="G138" s="20" t="s">
        <v>292</v>
      </c>
      <c r="H138" s="20">
        <v>600</v>
      </c>
      <c r="I138" s="20">
        <v>12</v>
      </c>
      <c r="J138" s="20">
        <v>10600</v>
      </c>
      <c r="K138" s="20">
        <v>30</v>
      </c>
      <c r="L138" s="20">
        <v>2056</v>
      </c>
      <c r="M138" s="34">
        <v>45</v>
      </c>
      <c r="N138" s="35" t="s">
        <v>77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</row>
    <row r="139" spans="1:236" s="1" customFormat="1" ht="15" customHeight="1">
      <c r="A139" s="25">
        <v>134</v>
      </c>
      <c r="B139" s="21"/>
      <c r="C139" s="21"/>
      <c r="D139" s="20">
        <v>28</v>
      </c>
      <c r="E139" s="26" t="s">
        <v>293</v>
      </c>
      <c r="F139" s="20" t="s">
        <v>224</v>
      </c>
      <c r="G139" s="20" t="s">
        <v>245</v>
      </c>
      <c r="H139" s="20">
        <v>150</v>
      </c>
      <c r="I139" s="20">
        <v>3</v>
      </c>
      <c r="J139" s="20">
        <v>2200</v>
      </c>
      <c r="K139" s="20"/>
      <c r="L139" s="20">
        <v>350</v>
      </c>
      <c r="M139" s="34">
        <v>12</v>
      </c>
      <c r="N139" s="35" t="s">
        <v>102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</row>
    <row r="140" spans="1:236" s="1" customFormat="1" ht="15" customHeight="1">
      <c r="A140" s="25">
        <v>135</v>
      </c>
      <c r="B140" s="21"/>
      <c r="C140" s="21"/>
      <c r="D140" s="20">
        <v>29</v>
      </c>
      <c r="E140" s="26" t="s">
        <v>294</v>
      </c>
      <c r="F140" s="20" t="s">
        <v>224</v>
      </c>
      <c r="G140" s="20" t="s">
        <v>295</v>
      </c>
      <c r="H140" s="20">
        <v>150</v>
      </c>
      <c r="I140" s="20">
        <v>3</v>
      </c>
      <c r="J140" s="20">
        <v>3500</v>
      </c>
      <c r="K140" s="20"/>
      <c r="L140" s="20">
        <v>600</v>
      </c>
      <c r="M140" s="34">
        <v>12</v>
      </c>
      <c r="N140" s="35" t="s">
        <v>32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</row>
    <row r="141" spans="1:236" s="1" customFormat="1" ht="15" customHeight="1">
      <c r="A141" s="25">
        <v>136</v>
      </c>
      <c r="B141" s="21"/>
      <c r="C141" s="21"/>
      <c r="D141" s="20">
        <v>30</v>
      </c>
      <c r="E141" s="26" t="s">
        <v>296</v>
      </c>
      <c r="F141" s="20" t="s">
        <v>224</v>
      </c>
      <c r="G141" s="20" t="s">
        <v>297</v>
      </c>
      <c r="H141" s="20">
        <v>300</v>
      </c>
      <c r="I141" s="20">
        <v>6</v>
      </c>
      <c r="J141" s="20">
        <v>2800</v>
      </c>
      <c r="K141" s="20"/>
      <c r="L141" s="20">
        <v>500</v>
      </c>
      <c r="M141" s="34">
        <v>22</v>
      </c>
      <c r="N141" s="35" t="s">
        <v>32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</row>
    <row r="142" spans="1:237" s="6" customFormat="1" ht="15" customHeight="1">
      <c r="A142" s="22">
        <v>137</v>
      </c>
      <c r="B142" s="21"/>
      <c r="C142" s="21" t="s">
        <v>298</v>
      </c>
      <c r="D142" s="23">
        <v>1</v>
      </c>
      <c r="E142" s="24" t="s">
        <v>299</v>
      </c>
      <c r="F142" s="23" t="s">
        <v>20</v>
      </c>
      <c r="G142" s="23" t="s">
        <v>28</v>
      </c>
      <c r="H142" s="56"/>
      <c r="I142" s="23"/>
      <c r="J142" s="23"/>
      <c r="K142" s="23"/>
      <c r="L142" s="23"/>
      <c r="M142" s="30">
        <v>47</v>
      </c>
      <c r="N142" s="59">
        <v>42705</v>
      </c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/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/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2"/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2"/>
      <c r="FK142" s="32"/>
      <c r="FL142" s="32"/>
      <c r="FM142" s="32"/>
      <c r="FN142" s="32"/>
      <c r="FO142" s="32"/>
      <c r="FP142" s="32"/>
      <c r="FQ142" s="32"/>
      <c r="FR142" s="32"/>
      <c r="FS142" s="32"/>
      <c r="FT142" s="32"/>
      <c r="FU142" s="32"/>
      <c r="FV142" s="32"/>
      <c r="FW142" s="32"/>
      <c r="FX142" s="32"/>
      <c r="FY142" s="32"/>
      <c r="FZ142" s="32"/>
      <c r="GA142" s="32"/>
      <c r="GB142" s="32"/>
      <c r="GC142" s="32"/>
      <c r="GD142" s="32"/>
      <c r="GE142" s="32"/>
      <c r="GF142" s="32"/>
      <c r="GG142" s="32"/>
      <c r="GH142" s="32"/>
      <c r="GI142" s="32"/>
      <c r="GJ142" s="32"/>
      <c r="GK142" s="32"/>
      <c r="GL142" s="32"/>
      <c r="GM142" s="32"/>
      <c r="GN142" s="32"/>
      <c r="GO142" s="32"/>
      <c r="GP142" s="32"/>
      <c r="GQ142" s="32"/>
      <c r="GR142" s="32"/>
      <c r="GS142" s="32"/>
      <c r="GT142" s="32"/>
      <c r="GU142" s="32"/>
      <c r="GV142" s="32"/>
      <c r="GW142" s="32"/>
      <c r="GX142" s="32"/>
      <c r="GY142" s="32"/>
      <c r="GZ142" s="32"/>
      <c r="HA142" s="32"/>
      <c r="HB142" s="32"/>
      <c r="HC142" s="32"/>
      <c r="HD142" s="32"/>
      <c r="HE142" s="32"/>
      <c r="HF142" s="32"/>
      <c r="HG142" s="32"/>
      <c r="HH142" s="32"/>
      <c r="HI142" s="32"/>
      <c r="HJ142" s="32"/>
      <c r="HK142" s="32"/>
      <c r="HL142" s="32"/>
      <c r="HM142" s="32"/>
      <c r="HN142" s="32"/>
      <c r="HO142" s="32"/>
      <c r="HP142" s="32"/>
      <c r="HQ142" s="32"/>
      <c r="HR142" s="32"/>
      <c r="HS142" s="32"/>
      <c r="HT142" s="32"/>
      <c r="HU142" s="32"/>
      <c r="HV142" s="32"/>
      <c r="HW142" s="32"/>
      <c r="HX142" s="32"/>
      <c r="HY142" s="32"/>
      <c r="HZ142" s="32"/>
      <c r="IA142" s="32"/>
      <c r="IB142" s="32"/>
      <c r="IC142" s="32"/>
    </row>
    <row r="143" spans="1:237" s="4" customFormat="1" ht="15" customHeight="1">
      <c r="A143" s="25">
        <v>138</v>
      </c>
      <c r="B143" s="21"/>
      <c r="C143" s="21"/>
      <c r="D143" s="20">
        <v>2</v>
      </c>
      <c r="E143" s="26" t="s">
        <v>300</v>
      </c>
      <c r="F143" s="20" t="s">
        <v>30</v>
      </c>
      <c r="G143" s="20" t="s">
        <v>301</v>
      </c>
      <c r="H143" s="20">
        <v>270</v>
      </c>
      <c r="I143" s="20">
        <v>6</v>
      </c>
      <c r="J143" s="20">
        <v>3800</v>
      </c>
      <c r="K143" s="20"/>
      <c r="L143" s="20">
        <v>680</v>
      </c>
      <c r="M143" s="34">
        <v>25</v>
      </c>
      <c r="N143" s="35" t="s">
        <v>77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9"/>
      <c r="IA143" s="39"/>
      <c r="IB143" s="3"/>
      <c r="IC143" s="3"/>
    </row>
    <row r="144" spans="1:237" s="5" customFormat="1" ht="15" customHeight="1">
      <c r="A144" s="62"/>
      <c r="B144" s="21"/>
      <c r="C144" s="21"/>
      <c r="D144" s="63"/>
      <c r="E144" s="26" t="s">
        <v>302</v>
      </c>
      <c r="F144" s="20" t="s">
        <v>30</v>
      </c>
      <c r="G144" s="20"/>
      <c r="H144" s="20">
        <v>1000</v>
      </c>
      <c r="I144" s="20">
        <v>16</v>
      </c>
      <c r="J144" s="20"/>
      <c r="K144" s="20"/>
      <c r="L144" s="20"/>
      <c r="M144" s="34"/>
      <c r="N144" s="35" t="s">
        <v>77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9"/>
      <c r="IA144" s="39"/>
      <c r="IB144" s="3"/>
      <c r="IC144" s="3"/>
    </row>
    <row r="145" spans="1:237" s="4" customFormat="1" ht="15" customHeight="1">
      <c r="A145" s="25">
        <v>139</v>
      </c>
      <c r="B145" s="21"/>
      <c r="C145" s="21"/>
      <c r="D145" s="20">
        <v>3</v>
      </c>
      <c r="E145" s="26" t="s">
        <v>303</v>
      </c>
      <c r="F145" s="20" t="s">
        <v>30</v>
      </c>
      <c r="G145" s="20" t="s">
        <v>304</v>
      </c>
      <c r="H145" s="20">
        <v>90</v>
      </c>
      <c r="I145" s="20">
        <v>2</v>
      </c>
      <c r="J145" s="20">
        <v>760</v>
      </c>
      <c r="K145" s="20">
        <v>11</v>
      </c>
      <c r="L145" s="20">
        <v>152</v>
      </c>
      <c r="M145" s="34">
        <v>14</v>
      </c>
      <c r="N145" s="35" t="s">
        <v>93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9"/>
      <c r="IA145" s="39"/>
      <c r="IB145" s="3"/>
      <c r="IC145" s="3"/>
    </row>
    <row r="146" spans="1:237" s="5" customFormat="1" ht="15" customHeight="1">
      <c r="A146" s="62"/>
      <c r="B146" s="21"/>
      <c r="C146" s="21"/>
      <c r="D146" s="63"/>
      <c r="E146" s="26" t="s">
        <v>305</v>
      </c>
      <c r="F146" s="20" t="s">
        <v>30</v>
      </c>
      <c r="G146" s="20"/>
      <c r="H146" s="20">
        <v>300</v>
      </c>
      <c r="I146" s="20">
        <v>6</v>
      </c>
      <c r="J146" s="20"/>
      <c r="K146" s="20"/>
      <c r="L146" s="20"/>
      <c r="M146" s="34"/>
      <c r="N146" s="35" t="s">
        <v>93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9"/>
      <c r="IA146" s="39"/>
      <c r="IB146" s="3"/>
      <c r="IC146" s="3"/>
    </row>
    <row r="147" spans="1:237" s="7" customFormat="1" ht="15" customHeight="1">
      <c r="A147" s="22">
        <v>140</v>
      </c>
      <c r="B147" s="21"/>
      <c r="C147" s="21"/>
      <c r="D147" s="23">
        <v>4</v>
      </c>
      <c r="E147" s="24" t="s">
        <v>306</v>
      </c>
      <c r="F147" s="23" t="s">
        <v>30</v>
      </c>
      <c r="G147" s="23" t="s">
        <v>307</v>
      </c>
      <c r="H147" s="23">
        <v>675</v>
      </c>
      <c r="I147" s="23">
        <v>15</v>
      </c>
      <c r="J147" s="23">
        <v>5000</v>
      </c>
      <c r="K147" s="23"/>
      <c r="L147" s="23">
        <v>900</v>
      </c>
      <c r="M147" s="30">
        <v>18</v>
      </c>
      <c r="N147" s="73" t="s">
        <v>77</v>
      </c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/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/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2"/>
      <c r="FK147" s="32"/>
      <c r="FL147" s="32"/>
      <c r="FM147" s="32"/>
      <c r="FN147" s="32"/>
      <c r="FO147" s="32"/>
      <c r="FP147" s="32"/>
      <c r="FQ147" s="32"/>
      <c r="FR147" s="32"/>
      <c r="FS147" s="32"/>
      <c r="FT147" s="32"/>
      <c r="FU147" s="32"/>
      <c r="FV147" s="32"/>
      <c r="FW147" s="32"/>
      <c r="FX147" s="32"/>
      <c r="FY147" s="32"/>
      <c r="FZ147" s="32"/>
      <c r="GA147" s="32"/>
      <c r="GB147" s="32"/>
      <c r="GC147" s="32"/>
      <c r="GD147" s="32"/>
      <c r="GE147" s="32"/>
      <c r="GF147" s="32"/>
      <c r="GG147" s="32"/>
      <c r="GH147" s="32"/>
      <c r="GI147" s="32"/>
      <c r="GJ147" s="32"/>
      <c r="GK147" s="32"/>
      <c r="GL147" s="32"/>
      <c r="GM147" s="32"/>
      <c r="GN147" s="32"/>
      <c r="GO147" s="32"/>
      <c r="GP147" s="32"/>
      <c r="GQ147" s="32"/>
      <c r="GR147" s="32"/>
      <c r="GS147" s="32"/>
      <c r="GT147" s="32"/>
      <c r="GU147" s="32"/>
      <c r="GV147" s="32"/>
      <c r="GW147" s="32"/>
      <c r="GX147" s="32"/>
      <c r="GY147" s="32"/>
      <c r="GZ147" s="32"/>
      <c r="HA147" s="32"/>
      <c r="HB147" s="32"/>
      <c r="HC147" s="32"/>
      <c r="HD147" s="32"/>
      <c r="HE147" s="32"/>
      <c r="HF147" s="32"/>
      <c r="HG147" s="32"/>
      <c r="HH147" s="32"/>
      <c r="HI147" s="32"/>
      <c r="HJ147" s="32"/>
      <c r="HK147" s="32"/>
      <c r="HL147" s="32"/>
      <c r="HM147" s="32"/>
      <c r="HN147" s="32"/>
      <c r="HO147" s="32"/>
      <c r="HP147" s="32"/>
      <c r="HQ147" s="32"/>
      <c r="HR147" s="32"/>
      <c r="HS147" s="32"/>
      <c r="HT147" s="32"/>
      <c r="HU147" s="32"/>
      <c r="HV147" s="32"/>
      <c r="HW147" s="32"/>
      <c r="HX147" s="32"/>
      <c r="HY147" s="32"/>
      <c r="HZ147" s="77"/>
      <c r="IA147" s="77"/>
      <c r="IB147" s="32"/>
      <c r="IC147" s="32"/>
    </row>
    <row r="148" spans="1:236" s="2" customFormat="1" ht="15" customHeight="1">
      <c r="A148" s="22" t="s">
        <v>308</v>
      </c>
      <c r="B148" s="21"/>
      <c r="C148" s="21"/>
      <c r="D148" s="23">
        <v>5</v>
      </c>
      <c r="E148" s="64" t="s">
        <v>309</v>
      </c>
      <c r="F148" s="23" t="s">
        <v>100</v>
      </c>
      <c r="G148" s="23" t="s">
        <v>310</v>
      </c>
      <c r="H148" s="23">
        <v>900</v>
      </c>
      <c r="I148" s="23">
        <v>18</v>
      </c>
      <c r="J148" s="23">
        <v>8100</v>
      </c>
      <c r="K148" s="23">
        <v>0</v>
      </c>
      <c r="L148" s="23">
        <v>900</v>
      </c>
      <c r="M148" s="30">
        <v>42</v>
      </c>
      <c r="N148" s="73" t="s">
        <v>46</v>
      </c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/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2"/>
      <c r="EJ148" s="32"/>
      <c r="EK148" s="32"/>
      <c r="EL148" s="32"/>
      <c r="EM148" s="32"/>
      <c r="EN148" s="32"/>
      <c r="EO148" s="32"/>
      <c r="EP148" s="32"/>
      <c r="EQ148" s="32"/>
      <c r="ER148" s="32"/>
      <c r="ES148" s="32"/>
      <c r="ET148" s="32"/>
      <c r="EU148" s="32"/>
      <c r="EV148" s="32"/>
      <c r="EW148" s="32"/>
      <c r="EX148" s="32"/>
      <c r="EY148" s="32"/>
      <c r="EZ148" s="32"/>
      <c r="FA148" s="32"/>
      <c r="FB148" s="32"/>
      <c r="FC148" s="32"/>
      <c r="FD148" s="32"/>
      <c r="FE148" s="32"/>
      <c r="FF148" s="32"/>
      <c r="FG148" s="32"/>
      <c r="FH148" s="32"/>
      <c r="FI148" s="32"/>
      <c r="FJ148" s="32"/>
      <c r="FK148" s="32"/>
      <c r="FL148" s="32"/>
      <c r="FM148" s="32"/>
      <c r="FN148" s="32"/>
      <c r="FO148" s="32"/>
      <c r="FP148" s="32"/>
      <c r="FQ148" s="32"/>
      <c r="FR148" s="32"/>
      <c r="FS148" s="32"/>
      <c r="FT148" s="32"/>
      <c r="FU148" s="32"/>
      <c r="FV148" s="32"/>
      <c r="FW148" s="32"/>
      <c r="FX148" s="32"/>
      <c r="FY148" s="32"/>
      <c r="FZ148" s="32"/>
      <c r="GA148" s="32"/>
      <c r="GB148" s="32"/>
      <c r="GC148" s="32"/>
      <c r="GD148" s="32"/>
      <c r="GE148" s="32"/>
      <c r="GF148" s="32"/>
      <c r="GG148" s="32"/>
      <c r="GH148" s="32"/>
      <c r="GI148" s="32"/>
      <c r="GJ148" s="32"/>
      <c r="GK148" s="32"/>
      <c r="GL148" s="32"/>
      <c r="GM148" s="32"/>
      <c r="GN148" s="32"/>
      <c r="GO148" s="32"/>
      <c r="GP148" s="32"/>
      <c r="GQ148" s="32"/>
      <c r="GR148" s="32"/>
      <c r="GS148" s="32"/>
      <c r="GT148" s="32"/>
      <c r="GU148" s="32"/>
      <c r="GV148" s="32"/>
      <c r="GW148" s="32"/>
      <c r="GX148" s="32"/>
      <c r="GY148" s="32"/>
      <c r="GZ148" s="32"/>
      <c r="HA148" s="32"/>
      <c r="HB148" s="32"/>
      <c r="HC148" s="32"/>
      <c r="HD148" s="32"/>
      <c r="HE148" s="32"/>
      <c r="HF148" s="32"/>
      <c r="HG148" s="32"/>
      <c r="HH148" s="32"/>
      <c r="HI148" s="32"/>
      <c r="HJ148" s="32"/>
      <c r="HK148" s="32"/>
      <c r="HL148" s="32"/>
      <c r="HM148" s="32"/>
      <c r="HN148" s="32"/>
      <c r="HO148" s="32"/>
      <c r="HP148" s="32"/>
      <c r="HQ148" s="32"/>
      <c r="HR148" s="32"/>
      <c r="HS148" s="32"/>
      <c r="HT148" s="32"/>
      <c r="HU148" s="32"/>
      <c r="HV148" s="32"/>
      <c r="HW148" s="32"/>
      <c r="HX148" s="32"/>
      <c r="HY148" s="32"/>
      <c r="HZ148" s="32"/>
      <c r="IA148" s="32"/>
      <c r="IB148" s="32"/>
    </row>
    <row r="149" spans="1:236" s="1" customFormat="1" ht="15" customHeight="1">
      <c r="A149" s="25">
        <v>142</v>
      </c>
      <c r="B149" s="21"/>
      <c r="C149" s="21"/>
      <c r="D149" s="20">
        <v>6</v>
      </c>
      <c r="E149" s="26" t="s">
        <v>311</v>
      </c>
      <c r="F149" s="20" t="s">
        <v>112</v>
      </c>
      <c r="G149" s="20" t="s">
        <v>312</v>
      </c>
      <c r="H149" s="20">
        <v>585</v>
      </c>
      <c r="I149" s="20">
        <v>13</v>
      </c>
      <c r="J149" s="20">
        <v>7100</v>
      </c>
      <c r="K149" s="20"/>
      <c r="L149" s="20">
        <f>J149*0.18</f>
        <v>1278</v>
      </c>
      <c r="M149" s="34">
        <v>50</v>
      </c>
      <c r="N149" s="35" t="s">
        <v>32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</row>
    <row r="150" spans="1:236" s="1" customFormat="1" ht="15" customHeight="1">
      <c r="A150" s="20"/>
      <c r="B150" s="21"/>
      <c r="C150" s="21"/>
      <c r="D150" s="65"/>
      <c r="E150" s="26" t="s">
        <v>313</v>
      </c>
      <c r="F150" s="20" t="s">
        <v>112</v>
      </c>
      <c r="G150" s="20"/>
      <c r="H150" s="20">
        <v>250</v>
      </c>
      <c r="I150" s="20">
        <v>5</v>
      </c>
      <c r="J150" s="20"/>
      <c r="K150" s="20"/>
      <c r="L150" s="20"/>
      <c r="M150" s="34"/>
      <c r="N150" s="35" t="s">
        <v>32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</row>
    <row r="151" spans="1:236" s="1" customFormat="1" ht="15" customHeight="1">
      <c r="A151" s="25">
        <v>143</v>
      </c>
      <c r="B151" s="21"/>
      <c r="C151" s="21"/>
      <c r="D151" s="20">
        <v>7</v>
      </c>
      <c r="E151" s="26" t="s">
        <v>314</v>
      </c>
      <c r="F151" s="20" t="s">
        <v>112</v>
      </c>
      <c r="G151" s="20" t="s">
        <v>315</v>
      </c>
      <c r="H151" s="20">
        <v>135</v>
      </c>
      <c r="I151" s="20">
        <v>3</v>
      </c>
      <c r="J151" s="20">
        <v>12000</v>
      </c>
      <c r="K151" s="20"/>
      <c r="L151" s="20">
        <f>J151*0.18</f>
        <v>2160</v>
      </c>
      <c r="M151" s="34">
        <v>82</v>
      </c>
      <c r="N151" s="35" t="s">
        <v>90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</row>
    <row r="152" spans="1:236" s="1" customFormat="1" ht="15" customHeight="1">
      <c r="A152" s="20"/>
      <c r="B152" s="21"/>
      <c r="C152" s="21"/>
      <c r="D152" s="65"/>
      <c r="E152" s="26" t="s">
        <v>316</v>
      </c>
      <c r="F152" s="20" t="s">
        <v>112</v>
      </c>
      <c r="G152" s="20"/>
      <c r="H152" s="20">
        <v>1000</v>
      </c>
      <c r="I152" s="20">
        <v>20</v>
      </c>
      <c r="J152" s="20"/>
      <c r="K152" s="20"/>
      <c r="L152" s="20"/>
      <c r="M152" s="34"/>
      <c r="N152" s="35" t="s">
        <v>90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</row>
    <row r="153" spans="1:236" s="1" customFormat="1" ht="15" customHeight="1">
      <c r="A153" s="25">
        <v>144</v>
      </c>
      <c r="B153" s="21"/>
      <c r="C153" s="21"/>
      <c r="D153" s="20">
        <v>8</v>
      </c>
      <c r="E153" s="66" t="s">
        <v>317</v>
      </c>
      <c r="F153" s="67" t="s">
        <v>201</v>
      </c>
      <c r="G153" s="67" t="s">
        <v>318</v>
      </c>
      <c r="H153" s="45">
        <v>270</v>
      </c>
      <c r="I153" s="45">
        <v>6</v>
      </c>
      <c r="J153" s="45">
        <v>2200</v>
      </c>
      <c r="K153" s="45">
        <v>6</v>
      </c>
      <c r="L153" s="45">
        <v>380</v>
      </c>
      <c r="M153" s="58">
        <v>15</v>
      </c>
      <c r="N153" s="35" t="s">
        <v>32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</row>
    <row r="154" spans="1:236" s="1" customFormat="1" ht="15" customHeight="1">
      <c r="A154" s="25">
        <v>145</v>
      </c>
      <c r="B154" s="21"/>
      <c r="C154" s="21"/>
      <c r="D154" s="20">
        <v>9</v>
      </c>
      <c r="E154" s="26" t="s">
        <v>319</v>
      </c>
      <c r="F154" s="20" t="s">
        <v>224</v>
      </c>
      <c r="G154" s="20" t="s">
        <v>320</v>
      </c>
      <c r="H154" s="20">
        <v>540</v>
      </c>
      <c r="I154" s="20">
        <v>12</v>
      </c>
      <c r="J154" s="20">
        <v>6500</v>
      </c>
      <c r="K154" s="20"/>
      <c r="L154" s="20">
        <v>1200</v>
      </c>
      <c r="M154" s="34">
        <v>74</v>
      </c>
      <c r="N154" s="35" t="s">
        <v>32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</row>
    <row r="155" spans="1:236" s="1" customFormat="1" ht="15" customHeight="1">
      <c r="A155" s="20"/>
      <c r="B155" s="21"/>
      <c r="C155" s="21"/>
      <c r="D155" s="20"/>
      <c r="E155" s="26" t="s">
        <v>321</v>
      </c>
      <c r="F155" s="20" t="s">
        <v>224</v>
      </c>
      <c r="G155" s="20"/>
      <c r="H155" s="20">
        <v>600</v>
      </c>
      <c r="I155" s="20">
        <v>12</v>
      </c>
      <c r="J155" s="20"/>
      <c r="K155" s="20"/>
      <c r="L155" s="20"/>
      <c r="M155" s="34"/>
      <c r="N155" s="35" t="s">
        <v>32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</row>
    <row r="156" spans="1:237" s="8" customFormat="1" ht="15" customHeight="1">
      <c r="A156" s="25">
        <v>146</v>
      </c>
      <c r="B156" s="21"/>
      <c r="C156" s="21" t="s">
        <v>322</v>
      </c>
      <c r="D156" s="20">
        <v>1</v>
      </c>
      <c r="E156" s="26" t="s">
        <v>323</v>
      </c>
      <c r="F156" s="20" t="s">
        <v>20</v>
      </c>
      <c r="G156" s="20" t="s">
        <v>324</v>
      </c>
      <c r="H156" s="20">
        <v>900</v>
      </c>
      <c r="I156" s="20">
        <v>18</v>
      </c>
      <c r="J156" s="20">
        <v>0</v>
      </c>
      <c r="K156" s="20">
        <v>0</v>
      </c>
      <c r="L156" s="20">
        <v>108</v>
      </c>
      <c r="M156" s="34">
        <v>58</v>
      </c>
      <c r="N156" s="35" t="s">
        <v>46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</row>
    <row r="157" spans="1:237" s="4" customFormat="1" ht="15" customHeight="1">
      <c r="A157" s="25">
        <v>147</v>
      </c>
      <c r="B157" s="21"/>
      <c r="C157" s="21"/>
      <c r="D157" s="20">
        <v>2</v>
      </c>
      <c r="E157" s="26" t="s">
        <v>325</v>
      </c>
      <c r="F157" s="20" t="s">
        <v>30</v>
      </c>
      <c r="G157" s="20" t="s">
        <v>326</v>
      </c>
      <c r="H157" s="20">
        <v>3000</v>
      </c>
      <c r="I157" s="20">
        <v>60</v>
      </c>
      <c r="J157" s="20">
        <v>40000</v>
      </c>
      <c r="K157" s="20"/>
      <c r="L157" s="20">
        <v>7000</v>
      </c>
      <c r="M157" s="34">
        <v>170</v>
      </c>
      <c r="N157" s="35" t="s">
        <v>62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9"/>
      <c r="IA157" s="39"/>
      <c r="IB157" s="3"/>
      <c r="IC157" s="3"/>
    </row>
    <row r="158" spans="1:236" s="1" customFormat="1" ht="15" customHeight="1">
      <c r="A158" s="25">
        <v>148</v>
      </c>
      <c r="B158" s="21"/>
      <c r="C158" s="21"/>
      <c r="D158" s="20">
        <v>3</v>
      </c>
      <c r="E158" s="26" t="s">
        <v>327</v>
      </c>
      <c r="F158" s="20" t="s">
        <v>100</v>
      </c>
      <c r="G158" s="20" t="s">
        <v>328</v>
      </c>
      <c r="H158" s="20">
        <v>1500</v>
      </c>
      <c r="I158" s="20">
        <v>30</v>
      </c>
      <c r="J158" s="20">
        <v>14000</v>
      </c>
      <c r="K158" s="20">
        <v>30</v>
      </c>
      <c r="L158" s="20">
        <v>5000</v>
      </c>
      <c r="M158" s="34">
        <v>204</v>
      </c>
      <c r="N158" s="35" t="s">
        <v>98</v>
      </c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</row>
    <row r="159" spans="1:236" s="1" customFormat="1" ht="15" customHeight="1">
      <c r="A159" s="25">
        <v>149</v>
      </c>
      <c r="B159" s="21"/>
      <c r="C159" s="21"/>
      <c r="D159" s="20">
        <v>4</v>
      </c>
      <c r="E159" s="26" t="s">
        <v>329</v>
      </c>
      <c r="F159" s="20" t="s">
        <v>112</v>
      </c>
      <c r="G159" s="20" t="s">
        <v>330</v>
      </c>
      <c r="H159" s="20">
        <v>800</v>
      </c>
      <c r="I159" s="20">
        <v>16</v>
      </c>
      <c r="J159" s="20">
        <v>26500</v>
      </c>
      <c r="K159" s="20"/>
      <c r="L159" s="20">
        <f>J159*0.18</f>
        <v>4770</v>
      </c>
      <c r="M159" s="34">
        <v>115</v>
      </c>
      <c r="N159" s="35" t="s">
        <v>77</v>
      </c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</row>
    <row r="160" spans="1:236" s="1" customFormat="1" ht="15" customHeight="1">
      <c r="A160" s="25">
        <v>150</v>
      </c>
      <c r="B160" s="21"/>
      <c r="C160" s="21"/>
      <c r="D160" s="20">
        <v>5</v>
      </c>
      <c r="E160" s="26" t="s">
        <v>331</v>
      </c>
      <c r="F160" s="20" t="s">
        <v>112</v>
      </c>
      <c r="G160" s="20" t="s">
        <v>332</v>
      </c>
      <c r="H160" s="20">
        <v>600</v>
      </c>
      <c r="I160" s="20">
        <v>12</v>
      </c>
      <c r="J160" s="20">
        <v>22400</v>
      </c>
      <c r="K160" s="20"/>
      <c r="L160" s="20">
        <f>J160*0.18</f>
        <v>4032</v>
      </c>
      <c r="M160" s="34">
        <v>310</v>
      </c>
      <c r="N160" s="35" t="s">
        <v>77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</row>
    <row r="161" spans="1:236" s="9" customFormat="1" ht="15" customHeight="1">
      <c r="A161" s="68">
        <v>151</v>
      </c>
      <c r="B161" s="21"/>
      <c r="C161" s="21"/>
      <c r="D161" s="69">
        <v>6</v>
      </c>
      <c r="E161" s="70" t="s">
        <v>333</v>
      </c>
      <c r="F161" s="69" t="s">
        <v>181</v>
      </c>
      <c r="G161" s="69" t="s">
        <v>271</v>
      </c>
      <c r="H161" s="69">
        <v>2000</v>
      </c>
      <c r="I161" s="69">
        <v>40</v>
      </c>
      <c r="J161" s="69">
        <v>30327</v>
      </c>
      <c r="K161" s="69"/>
      <c r="L161" s="74">
        <v>8188</v>
      </c>
      <c r="M161" s="75">
        <v>60</v>
      </c>
      <c r="N161" s="35" t="s">
        <v>26</v>
      </c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76"/>
      <c r="BX161" s="76"/>
      <c r="BY161" s="76"/>
      <c r="BZ161" s="76"/>
      <c r="CA161" s="76"/>
      <c r="CB161" s="76"/>
      <c r="CC161" s="76"/>
      <c r="CD161" s="76"/>
      <c r="CE161" s="76"/>
      <c r="CF161" s="76"/>
      <c r="CG161" s="76"/>
      <c r="CH161" s="76"/>
      <c r="CI161" s="76"/>
      <c r="CJ161" s="76"/>
      <c r="CK161" s="76"/>
      <c r="CL161" s="76"/>
      <c r="CM161" s="76"/>
      <c r="CN161" s="76"/>
      <c r="CO161" s="76"/>
      <c r="CP161" s="76"/>
      <c r="CQ161" s="76"/>
      <c r="CR161" s="76"/>
      <c r="CS161" s="76"/>
      <c r="CT161" s="76"/>
      <c r="CU161" s="76"/>
      <c r="CV161" s="76"/>
      <c r="CW161" s="76"/>
      <c r="CX161" s="76"/>
      <c r="CY161" s="76"/>
      <c r="CZ161" s="76"/>
      <c r="DA161" s="76"/>
      <c r="DB161" s="76"/>
      <c r="DC161" s="76"/>
      <c r="DD161" s="76"/>
      <c r="DE161" s="76"/>
      <c r="DF161" s="76"/>
      <c r="DG161" s="76"/>
      <c r="DH161" s="76"/>
      <c r="DI161" s="76"/>
      <c r="DJ161" s="76"/>
      <c r="DK161" s="76"/>
      <c r="DL161" s="76"/>
      <c r="DM161" s="76"/>
      <c r="DN161" s="76"/>
      <c r="DO161" s="76"/>
      <c r="DP161" s="76"/>
      <c r="DQ161" s="76"/>
      <c r="DR161" s="76"/>
      <c r="DS161" s="76"/>
      <c r="DT161" s="76"/>
      <c r="DU161" s="76"/>
      <c r="DV161" s="76"/>
      <c r="DW161" s="76"/>
      <c r="DX161" s="76"/>
      <c r="DY161" s="76"/>
      <c r="DZ161" s="76"/>
      <c r="EA161" s="76"/>
      <c r="EB161" s="76"/>
      <c r="EC161" s="76"/>
      <c r="ED161" s="76"/>
      <c r="EE161" s="76"/>
      <c r="EF161" s="76"/>
      <c r="EG161" s="76"/>
      <c r="EH161" s="76"/>
      <c r="EI161" s="76"/>
      <c r="EJ161" s="76"/>
      <c r="EK161" s="76"/>
      <c r="EL161" s="76"/>
      <c r="EM161" s="76"/>
      <c r="EN161" s="76"/>
      <c r="EO161" s="76"/>
      <c r="EP161" s="76"/>
      <c r="EQ161" s="76"/>
      <c r="ER161" s="76"/>
      <c r="ES161" s="76"/>
      <c r="ET161" s="76"/>
      <c r="EU161" s="76"/>
      <c r="EV161" s="76"/>
      <c r="EW161" s="76"/>
      <c r="EX161" s="76"/>
      <c r="EY161" s="76"/>
      <c r="EZ161" s="76"/>
      <c r="FA161" s="76"/>
      <c r="FB161" s="76"/>
      <c r="FC161" s="76"/>
      <c r="FD161" s="76"/>
      <c r="FE161" s="76"/>
      <c r="FF161" s="76"/>
      <c r="FG161" s="76"/>
      <c r="FH161" s="76"/>
      <c r="FI161" s="76"/>
      <c r="FJ161" s="76"/>
      <c r="FK161" s="76"/>
      <c r="FL161" s="76"/>
      <c r="FM161" s="76"/>
      <c r="FN161" s="76"/>
      <c r="FO161" s="76"/>
      <c r="FP161" s="76"/>
      <c r="FQ161" s="76"/>
      <c r="FR161" s="76"/>
      <c r="FS161" s="76"/>
      <c r="FT161" s="76"/>
      <c r="FU161" s="76"/>
      <c r="FV161" s="76"/>
      <c r="FW161" s="76"/>
      <c r="FX161" s="76"/>
      <c r="FY161" s="76"/>
      <c r="FZ161" s="76"/>
      <c r="GA161" s="76"/>
      <c r="GB161" s="76"/>
      <c r="GC161" s="76"/>
      <c r="GD161" s="76"/>
      <c r="GE161" s="76"/>
      <c r="GF161" s="76"/>
      <c r="GG161" s="76"/>
      <c r="GH161" s="76"/>
      <c r="GI161" s="76"/>
      <c r="GJ161" s="76"/>
      <c r="GK161" s="76"/>
      <c r="GL161" s="76"/>
      <c r="GM161" s="76"/>
      <c r="GN161" s="76"/>
      <c r="GO161" s="76"/>
      <c r="GP161" s="76"/>
      <c r="GQ161" s="76"/>
      <c r="GR161" s="76"/>
      <c r="GS161" s="76"/>
      <c r="GT161" s="76"/>
      <c r="GU161" s="76"/>
      <c r="GV161" s="76"/>
      <c r="GW161" s="76"/>
      <c r="GX161" s="76"/>
      <c r="GY161" s="76"/>
      <c r="GZ161" s="76"/>
      <c r="HA161" s="76"/>
      <c r="HB161" s="76"/>
      <c r="HC161" s="76"/>
      <c r="HD161" s="76"/>
      <c r="HE161" s="76"/>
      <c r="HF161" s="76"/>
      <c r="HG161" s="76"/>
      <c r="HH161" s="76"/>
      <c r="HI161" s="76"/>
      <c r="HJ161" s="76"/>
      <c r="HK161" s="76"/>
      <c r="HL161" s="76"/>
      <c r="HM161" s="76"/>
      <c r="HN161" s="76"/>
      <c r="HO161" s="76"/>
      <c r="HP161" s="76"/>
      <c r="HQ161" s="76"/>
      <c r="HR161" s="76"/>
      <c r="HS161" s="76"/>
      <c r="HT161" s="76"/>
      <c r="HU161" s="76"/>
      <c r="HV161" s="76"/>
      <c r="HW161" s="76"/>
      <c r="HX161" s="76"/>
      <c r="HY161" s="76"/>
      <c r="HZ161" s="76"/>
      <c r="IA161" s="76"/>
      <c r="IB161" s="76"/>
    </row>
    <row r="162" spans="1:236" s="1" customFormat="1" ht="15" customHeight="1">
      <c r="A162" s="25">
        <v>152</v>
      </c>
      <c r="B162" s="21"/>
      <c r="C162" s="21"/>
      <c r="D162" s="20">
        <v>7</v>
      </c>
      <c r="E162" s="26" t="s">
        <v>334</v>
      </c>
      <c r="F162" s="20" t="s">
        <v>224</v>
      </c>
      <c r="G162" s="20" t="s">
        <v>297</v>
      </c>
      <c r="H162" s="20">
        <v>150</v>
      </c>
      <c r="I162" s="20">
        <v>3</v>
      </c>
      <c r="J162" s="20">
        <v>4500</v>
      </c>
      <c r="K162" s="20"/>
      <c r="L162" s="20">
        <v>650</v>
      </c>
      <c r="M162" s="34">
        <v>13</v>
      </c>
      <c r="N162" s="35" t="s">
        <v>32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</row>
    <row r="163" spans="1:236" s="1" customFormat="1" ht="15" customHeight="1">
      <c r="A163" s="25">
        <v>153</v>
      </c>
      <c r="B163" s="21"/>
      <c r="C163" s="21"/>
      <c r="D163" s="20">
        <v>8</v>
      </c>
      <c r="E163" s="26" t="s">
        <v>335</v>
      </c>
      <c r="F163" s="20" t="s">
        <v>224</v>
      </c>
      <c r="G163" s="20" t="s">
        <v>336</v>
      </c>
      <c r="H163" s="20">
        <v>300</v>
      </c>
      <c r="I163" s="20">
        <v>6</v>
      </c>
      <c r="J163" s="20">
        <v>6000</v>
      </c>
      <c r="K163" s="20"/>
      <c r="L163" s="20">
        <v>960</v>
      </c>
      <c r="M163" s="34">
        <v>25</v>
      </c>
      <c r="N163" s="35" t="s">
        <v>77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</row>
    <row r="164" spans="1:237" s="6" customFormat="1" ht="15" customHeight="1">
      <c r="A164" s="22">
        <v>154</v>
      </c>
      <c r="B164" s="21" t="s">
        <v>337</v>
      </c>
      <c r="C164" s="21" t="s">
        <v>18</v>
      </c>
      <c r="D164" s="23">
        <v>1</v>
      </c>
      <c r="E164" s="24" t="s">
        <v>338</v>
      </c>
      <c r="F164" s="23" t="s">
        <v>20</v>
      </c>
      <c r="G164" s="23" t="s">
        <v>339</v>
      </c>
      <c r="H164" s="23">
        <v>1620</v>
      </c>
      <c r="I164" s="23">
        <v>36</v>
      </c>
      <c r="J164" s="23">
        <v>12000</v>
      </c>
      <c r="K164" s="23">
        <v>120</v>
      </c>
      <c r="L164" s="23">
        <v>6000</v>
      </c>
      <c r="M164" s="30">
        <v>86</v>
      </c>
      <c r="N164" s="31">
        <v>42979</v>
      </c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/>
      <c r="EF164" s="32"/>
      <c r="EG164" s="32"/>
      <c r="EH164" s="32"/>
      <c r="EI164" s="32"/>
      <c r="EJ164" s="32"/>
      <c r="EK164" s="32"/>
      <c r="EL164" s="32"/>
      <c r="EM164" s="32"/>
      <c r="EN164" s="32"/>
      <c r="EO164" s="32"/>
      <c r="EP164" s="32"/>
      <c r="EQ164" s="32"/>
      <c r="ER164" s="32"/>
      <c r="ES164" s="32"/>
      <c r="ET164" s="32"/>
      <c r="EU164" s="32"/>
      <c r="EV164" s="32"/>
      <c r="EW164" s="32"/>
      <c r="EX164" s="32"/>
      <c r="EY164" s="32"/>
      <c r="EZ164" s="32"/>
      <c r="FA164" s="32"/>
      <c r="FB164" s="32"/>
      <c r="FC164" s="32"/>
      <c r="FD164" s="32"/>
      <c r="FE164" s="32"/>
      <c r="FF164" s="32"/>
      <c r="FG164" s="32"/>
      <c r="FH164" s="32"/>
      <c r="FI164" s="32"/>
      <c r="FJ164" s="32"/>
      <c r="FK164" s="32"/>
      <c r="FL164" s="32"/>
      <c r="FM164" s="32"/>
      <c r="FN164" s="32"/>
      <c r="FO164" s="32"/>
      <c r="FP164" s="32"/>
      <c r="FQ164" s="32"/>
      <c r="FR164" s="32"/>
      <c r="FS164" s="32"/>
      <c r="FT164" s="32"/>
      <c r="FU164" s="32"/>
      <c r="FV164" s="32"/>
      <c r="FW164" s="32"/>
      <c r="FX164" s="32"/>
      <c r="FY164" s="32"/>
      <c r="FZ164" s="32"/>
      <c r="GA164" s="32"/>
      <c r="GB164" s="32"/>
      <c r="GC164" s="32"/>
      <c r="GD164" s="32"/>
      <c r="GE164" s="32"/>
      <c r="GF164" s="32"/>
      <c r="GG164" s="32"/>
      <c r="GH164" s="32"/>
      <c r="GI164" s="32"/>
      <c r="GJ164" s="32"/>
      <c r="GK164" s="32"/>
      <c r="GL164" s="32"/>
      <c r="GM164" s="32"/>
      <c r="GN164" s="32"/>
      <c r="GO164" s="32"/>
      <c r="GP164" s="32"/>
      <c r="GQ164" s="32"/>
      <c r="GR164" s="32"/>
      <c r="GS164" s="32"/>
      <c r="GT164" s="32"/>
      <c r="GU164" s="32"/>
      <c r="GV164" s="32"/>
      <c r="GW164" s="32"/>
      <c r="GX164" s="32"/>
      <c r="GY164" s="32"/>
      <c r="GZ164" s="32"/>
      <c r="HA164" s="32"/>
      <c r="HB164" s="32"/>
      <c r="HC164" s="32"/>
      <c r="HD164" s="32"/>
      <c r="HE164" s="32"/>
      <c r="HF164" s="32"/>
      <c r="HG164" s="32"/>
      <c r="HH164" s="32"/>
      <c r="HI164" s="32"/>
      <c r="HJ164" s="32"/>
      <c r="HK164" s="32"/>
      <c r="HL164" s="32"/>
      <c r="HM164" s="32"/>
      <c r="HN164" s="32"/>
      <c r="HO164" s="32"/>
      <c r="HP164" s="32"/>
      <c r="HQ164" s="32"/>
      <c r="HR164" s="32"/>
      <c r="HS164" s="32"/>
      <c r="HT164" s="32"/>
      <c r="HU164" s="32"/>
      <c r="HV164" s="32"/>
      <c r="HW164" s="32"/>
      <c r="HX164" s="32"/>
      <c r="HY164" s="32"/>
      <c r="HZ164" s="32"/>
      <c r="IA164" s="32"/>
      <c r="IB164" s="32"/>
      <c r="IC164" s="32"/>
    </row>
    <row r="165" spans="1:237" s="4" customFormat="1" ht="15" customHeight="1">
      <c r="A165" s="25">
        <v>155</v>
      </c>
      <c r="B165" s="21"/>
      <c r="C165" s="21"/>
      <c r="D165" s="20">
        <v>2</v>
      </c>
      <c r="E165" s="26" t="s">
        <v>340</v>
      </c>
      <c r="F165" s="20" t="s">
        <v>30</v>
      </c>
      <c r="G165" s="20" t="s">
        <v>341</v>
      </c>
      <c r="H165" s="20">
        <v>630</v>
      </c>
      <c r="I165" s="20">
        <v>14</v>
      </c>
      <c r="J165" s="20">
        <v>4000</v>
      </c>
      <c r="K165" s="20">
        <v>25</v>
      </c>
      <c r="L165" s="20">
        <v>1180</v>
      </c>
      <c r="M165" s="34">
        <v>12</v>
      </c>
      <c r="N165" s="35" t="s">
        <v>32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9"/>
      <c r="IA165" s="39"/>
      <c r="IB165" s="3"/>
      <c r="IC165" s="3"/>
    </row>
    <row r="166" spans="1:237" s="4" customFormat="1" ht="15" customHeight="1">
      <c r="A166" s="25">
        <v>156</v>
      </c>
      <c r="B166" s="21"/>
      <c r="C166" s="21"/>
      <c r="D166" s="20">
        <v>3</v>
      </c>
      <c r="E166" s="26" t="s">
        <v>342</v>
      </c>
      <c r="F166" s="20" t="s">
        <v>30</v>
      </c>
      <c r="G166" s="20" t="s">
        <v>343</v>
      </c>
      <c r="H166" s="20">
        <v>900</v>
      </c>
      <c r="I166" s="20">
        <v>20</v>
      </c>
      <c r="J166" s="20">
        <v>5000</v>
      </c>
      <c r="K166" s="20">
        <v>30</v>
      </c>
      <c r="L166" s="20">
        <v>1350</v>
      </c>
      <c r="M166" s="34">
        <v>40</v>
      </c>
      <c r="N166" s="35" t="s">
        <v>32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9"/>
      <c r="IA166" s="39"/>
      <c r="IB166" s="3"/>
      <c r="IC166" s="3"/>
    </row>
    <row r="167" spans="1:237" s="4" customFormat="1" ht="15" customHeight="1">
      <c r="A167" s="25">
        <v>157</v>
      </c>
      <c r="B167" s="21"/>
      <c r="C167" s="21"/>
      <c r="D167" s="20">
        <v>4</v>
      </c>
      <c r="E167" s="26" t="s">
        <v>344</v>
      </c>
      <c r="F167" s="20" t="s">
        <v>30</v>
      </c>
      <c r="G167" s="27" t="s">
        <v>345</v>
      </c>
      <c r="H167" s="27">
        <v>540</v>
      </c>
      <c r="I167" s="27">
        <v>12</v>
      </c>
      <c r="J167" s="27">
        <v>7500</v>
      </c>
      <c r="K167" s="27">
        <v>50</v>
      </c>
      <c r="L167" s="27">
        <v>2250</v>
      </c>
      <c r="M167" s="36">
        <v>29</v>
      </c>
      <c r="N167" s="35" t="s">
        <v>32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9"/>
      <c r="IA167" s="39"/>
      <c r="IB167" s="3"/>
      <c r="IC167" s="3"/>
    </row>
    <row r="168" spans="1:237" s="4" customFormat="1" ht="15" customHeight="1">
      <c r="A168" s="25">
        <v>158</v>
      </c>
      <c r="B168" s="21"/>
      <c r="C168" s="21"/>
      <c r="D168" s="20">
        <v>5</v>
      </c>
      <c r="E168" s="26" t="s">
        <v>346</v>
      </c>
      <c r="F168" s="20" t="s">
        <v>30</v>
      </c>
      <c r="G168" s="20" t="s">
        <v>347</v>
      </c>
      <c r="H168" s="20">
        <v>270</v>
      </c>
      <c r="I168" s="20">
        <v>24</v>
      </c>
      <c r="J168" s="20">
        <v>7065</v>
      </c>
      <c r="K168" s="20">
        <v>50</v>
      </c>
      <c r="L168" s="20">
        <v>1400</v>
      </c>
      <c r="M168" s="34">
        <v>42</v>
      </c>
      <c r="N168" s="35" t="s">
        <v>41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9"/>
      <c r="IA168" s="39"/>
      <c r="IB168" s="3"/>
      <c r="IC168" s="3"/>
    </row>
    <row r="169" spans="1:237" s="4" customFormat="1" ht="15" customHeight="1">
      <c r="A169" s="25">
        <v>159</v>
      </c>
      <c r="B169" s="21"/>
      <c r="C169" s="21"/>
      <c r="D169" s="20">
        <v>6</v>
      </c>
      <c r="E169" s="26" t="s">
        <v>348</v>
      </c>
      <c r="F169" s="20" t="s">
        <v>30</v>
      </c>
      <c r="G169" s="20" t="s">
        <v>349</v>
      </c>
      <c r="H169" s="20">
        <v>1620</v>
      </c>
      <c r="I169" s="20">
        <v>36</v>
      </c>
      <c r="J169" s="20">
        <v>18000</v>
      </c>
      <c r="K169" s="20">
        <v>53</v>
      </c>
      <c r="L169" s="20">
        <v>6000</v>
      </c>
      <c r="M169" s="34">
        <v>85</v>
      </c>
      <c r="N169" s="35" t="s">
        <v>32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9"/>
      <c r="IA169" s="39"/>
      <c r="IB169" s="3"/>
      <c r="IC169" s="3"/>
    </row>
    <row r="170" spans="1:236" s="1" customFormat="1" ht="15" customHeight="1">
      <c r="A170" s="25">
        <v>160</v>
      </c>
      <c r="B170" s="21"/>
      <c r="C170" s="21"/>
      <c r="D170" s="20">
        <v>7</v>
      </c>
      <c r="E170" s="26" t="s">
        <v>350</v>
      </c>
      <c r="F170" s="20" t="s">
        <v>30</v>
      </c>
      <c r="G170" s="20" t="s">
        <v>351</v>
      </c>
      <c r="H170" s="20">
        <v>540</v>
      </c>
      <c r="I170" s="20">
        <v>12</v>
      </c>
      <c r="J170" s="20">
        <v>3700</v>
      </c>
      <c r="K170" s="20">
        <v>20</v>
      </c>
      <c r="L170" s="20">
        <v>666</v>
      </c>
      <c r="M170" s="34">
        <v>12</v>
      </c>
      <c r="N170" s="35" t="s">
        <v>77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</row>
    <row r="171" spans="1:236" s="1" customFormat="1" ht="15" customHeight="1">
      <c r="A171" s="25">
        <v>161</v>
      </c>
      <c r="B171" s="21"/>
      <c r="C171" s="21"/>
      <c r="D171" s="20">
        <v>8</v>
      </c>
      <c r="E171" s="26" t="s">
        <v>352</v>
      </c>
      <c r="F171" s="20" t="s">
        <v>30</v>
      </c>
      <c r="G171" s="20" t="s">
        <v>353</v>
      </c>
      <c r="H171" s="20">
        <v>340</v>
      </c>
      <c r="I171" s="20">
        <v>8</v>
      </c>
      <c r="J171" s="20">
        <v>2500</v>
      </c>
      <c r="K171" s="20"/>
      <c r="L171" s="20">
        <v>500</v>
      </c>
      <c r="M171" s="34">
        <v>6</v>
      </c>
      <c r="N171" s="35" t="s">
        <v>90</v>
      </c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</row>
    <row r="172" spans="1:236" s="1" customFormat="1" ht="15" customHeight="1">
      <c r="A172" s="25">
        <v>162</v>
      </c>
      <c r="B172" s="21" t="s">
        <v>337</v>
      </c>
      <c r="C172" s="21" t="s">
        <v>18</v>
      </c>
      <c r="D172" s="20">
        <v>9</v>
      </c>
      <c r="E172" s="26" t="s">
        <v>354</v>
      </c>
      <c r="F172" s="20" t="s">
        <v>30</v>
      </c>
      <c r="G172" s="20" t="s">
        <v>355</v>
      </c>
      <c r="H172" s="20">
        <v>1620</v>
      </c>
      <c r="I172" s="20">
        <v>36</v>
      </c>
      <c r="J172" s="20">
        <v>18000</v>
      </c>
      <c r="K172" s="20">
        <v>50</v>
      </c>
      <c r="L172" s="20">
        <v>6000</v>
      </c>
      <c r="M172" s="34">
        <v>85</v>
      </c>
      <c r="N172" s="35" t="s">
        <v>98</v>
      </c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</row>
    <row r="173" spans="1:236" s="1" customFormat="1" ht="15" customHeight="1">
      <c r="A173" s="25">
        <v>163</v>
      </c>
      <c r="B173" s="21"/>
      <c r="C173" s="21"/>
      <c r="D173" s="20">
        <v>10</v>
      </c>
      <c r="E173" s="26" t="s">
        <v>356</v>
      </c>
      <c r="F173" s="20" t="s">
        <v>30</v>
      </c>
      <c r="G173" s="20" t="s">
        <v>357</v>
      </c>
      <c r="H173" s="20">
        <v>1620</v>
      </c>
      <c r="I173" s="20">
        <v>36</v>
      </c>
      <c r="J173" s="20">
        <v>18000</v>
      </c>
      <c r="K173" s="20">
        <v>53</v>
      </c>
      <c r="L173" s="20">
        <v>6000</v>
      </c>
      <c r="M173" s="34">
        <v>85</v>
      </c>
      <c r="N173" s="35" t="s">
        <v>98</v>
      </c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</row>
    <row r="174" spans="1:236" s="1" customFormat="1" ht="15" customHeight="1">
      <c r="A174" s="25">
        <v>164</v>
      </c>
      <c r="B174" s="21"/>
      <c r="C174" s="21"/>
      <c r="D174" s="20">
        <v>11</v>
      </c>
      <c r="E174" s="26" t="s">
        <v>358</v>
      </c>
      <c r="F174" s="20" t="s">
        <v>100</v>
      </c>
      <c r="G174" s="20" t="s">
        <v>359</v>
      </c>
      <c r="H174" s="20">
        <v>2160</v>
      </c>
      <c r="I174" s="20">
        <v>48</v>
      </c>
      <c r="J174" s="20">
        <v>14364</v>
      </c>
      <c r="K174" s="20">
        <v>65</v>
      </c>
      <c r="L174" s="20">
        <v>9000</v>
      </c>
      <c r="M174" s="34">
        <v>115</v>
      </c>
      <c r="N174" s="35" t="s">
        <v>46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</row>
    <row r="175" spans="1:236" s="1" customFormat="1" ht="15" customHeight="1">
      <c r="A175" s="25">
        <v>165</v>
      </c>
      <c r="B175" s="21"/>
      <c r="C175" s="21"/>
      <c r="D175" s="20">
        <v>12</v>
      </c>
      <c r="E175" s="26" t="s">
        <v>360</v>
      </c>
      <c r="F175" s="20" t="s">
        <v>100</v>
      </c>
      <c r="G175" s="20" t="s">
        <v>361</v>
      </c>
      <c r="H175" s="20">
        <v>1620</v>
      </c>
      <c r="I175" s="20">
        <v>36</v>
      </c>
      <c r="J175" s="20">
        <v>10773</v>
      </c>
      <c r="K175" s="20">
        <v>49</v>
      </c>
      <c r="L175" s="20">
        <v>9000</v>
      </c>
      <c r="M175" s="34">
        <v>90</v>
      </c>
      <c r="N175" s="35" t="s">
        <v>46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</row>
    <row r="176" spans="1:236" s="1" customFormat="1" ht="15" customHeight="1">
      <c r="A176" s="25">
        <v>166</v>
      </c>
      <c r="B176" s="21"/>
      <c r="C176" s="21"/>
      <c r="D176" s="20">
        <v>13</v>
      </c>
      <c r="E176" s="26" t="s">
        <v>362</v>
      </c>
      <c r="F176" s="20" t="s">
        <v>100</v>
      </c>
      <c r="G176" s="20" t="s">
        <v>363</v>
      </c>
      <c r="H176" s="20">
        <v>1080</v>
      </c>
      <c r="I176" s="20">
        <v>24</v>
      </c>
      <c r="J176" s="20">
        <v>7182</v>
      </c>
      <c r="K176" s="20">
        <v>35</v>
      </c>
      <c r="L176" s="20">
        <v>7000</v>
      </c>
      <c r="M176" s="34">
        <v>57</v>
      </c>
      <c r="N176" s="35" t="s">
        <v>46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</row>
    <row r="177" spans="1:236" s="1" customFormat="1" ht="15" customHeight="1">
      <c r="A177" s="25">
        <v>167</v>
      </c>
      <c r="B177" s="21"/>
      <c r="C177" s="21"/>
      <c r="D177" s="20">
        <v>14</v>
      </c>
      <c r="E177" s="26" t="s">
        <v>364</v>
      </c>
      <c r="F177" s="20" t="s">
        <v>100</v>
      </c>
      <c r="G177" s="20" t="s">
        <v>365</v>
      </c>
      <c r="H177" s="20">
        <v>1620</v>
      </c>
      <c r="I177" s="20">
        <v>36</v>
      </c>
      <c r="J177" s="20">
        <v>10773</v>
      </c>
      <c r="K177" s="20">
        <v>49</v>
      </c>
      <c r="L177" s="20">
        <v>9000</v>
      </c>
      <c r="M177" s="34">
        <v>90</v>
      </c>
      <c r="N177" s="35" t="s">
        <v>98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</row>
    <row r="178" spans="1:236" s="1" customFormat="1" ht="15" customHeight="1">
      <c r="A178" s="25">
        <v>168</v>
      </c>
      <c r="B178" s="21"/>
      <c r="C178" s="21"/>
      <c r="D178" s="20">
        <v>15</v>
      </c>
      <c r="E178" s="26" t="s">
        <v>366</v>
      </c>
      <c r="F178" s="20" t="s">
        <v>100</v>
      </c>
      <c r="G178" s="20" t="s">
        <v>367</v>
      </c>
      <c r="H178" s="20">
        <v>1620</v>
      </c>
      <c r="I178" s="20">
        <v>36</v>
      </c>
      <c r="J178" s="20">
        <v>10773</v>
      </c>
      <c r="K178" s="20">
        <v>49</v>
      </c>
      <c r="L178" s="20">
        <v>9000</v>
      </c>
      <c r="M178" s="34">
        <v>90</v>
      </c>
      <c r="N178" s="35" t="s">
        <v>98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</row>
    <row r="179" spans="1:236" s="1" customFormat="1" ht="15" customHeight="1">
      <c r="A179" s="25">
        <v>169</v>
      </c>
      <c r="B179" s="21"/>
      <c r="C179" s="21"/>
      <c r="D179" s="20">
        <v>16</v>
      </c>
      <c r="E179" s="26" t="s">
        <v>368</v>
      </c>
      <c r="F179" s="20" t="s">
        <v>100</v>
      </c>
      <c r="G179" s="20" t="s">
        <v>369</v>
      </c>
      <c r="H179" s="20">
        <v>1080</v>
      </c>
      <c r="I179" s="20">
        <v>24</v>
      </c>
      <c r="J179" s="20">
        <v>7182</v>
      </c>
      <c r="K179" s="20">
        <v>35</v>
      </c>
      <c r="L179" s="20">
        <v>7000</v>
      </c>
      <c r="M179" s="34">
        <v>57</v>
      </c>
      <c r="N179" s="35" t="s">
        <v>98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</row>
    <row r="180" spans="1:236" s="1" customFormat="1" ht="15" customHeight="1">
      <c r="A180" s="25">
        <v>170</v>
      </c>
      <c r="B180" s="21"/>
      <c r="C180" s="21"/>
      <c r="D180" s="20">
        <v>17</v>
      </c>
      <c r="E180" s="26" t="s">
        <v>370</v>
      </c>
      <c r="F180" s="20" t="s">
        <v>100</v>
      </c>
      <c r="G180" s="20" t="s">
        <v>371</v>
      </c>
      <c r="H180" s="20">
        <v>1620</v>
      </c>
      <c r="I180" s="20">
        <v>36</v>
      </c>
      <c r="J180" s="20">
        <v>10773</v>
      </c>
      <c r="K180" s="20">
        <v>49</v>
      </c>
      <c r="L180" s="20">
        <v>9000</v>
      </c>
      <c r="M180" s="34">
        <v>90</v>
      </c>
      <c r="N180" s="35" t="s">
        <v>98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</row>
    <row r="181" spans="1:236" s="1" customFormat="1" ht="15" customHeight="1">
      <c r="A181" s="25">
        <v>171</v>
      </c>
      <c r="B181" s="21"/>
      <c r="C181" s="21"/>
      <c r="D181" s="20">
        <v>18</v>
      </c>
      <c r="E181" s="26" t="s">
        <v>372</v>
      </c>
      <c r="F181" s="20" t="s">
        <v>112</v>
      </c>
      <c r="G181" s="20" t="s">
        <v>373</v>
      </c>
      <c r="H181" s="20">
        <v>1620</v>
      </c>
      <c r="I181" s="20">
        <v>36</v>
      </c>
      <c r="J181" s="20">
        <v>10800</v>
      </c>
      <c r="K181" s="20">
        <v>50</v>
      </c>
      <c r="L181" s="20">
        <v>5944</v>
      </c>
      <c r="M181" s="34">
        <v>85</v>
      </c>
      <c r="N181" s="35" t="s">
        <v>90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</row>
    <row r="182" spans="1:236" s="1" customFormat="1" ht="15" customHeight="1">
      <c r="A182" s="25">
        <v>172</v>
      </c>
      <c r="B182" s="21"/>
      <c r="C182" s="21"/>
      <c r="D182" s="20">
        <v>19</v>
      </c>
      <c r="E182" s="26" t="s">
        <v>374</v>
      </c>
      <c r="F182" s="20" t="s">
        <v>181</v>
      </c>
      <c r="G182" s="20" t="s">
        <v>271</v>
      </c>
      <c r="H182" s="20">
        <v>1620</v>
      </c>
      <c r="I182" s="20">
        <v>36</v>
      </c>
      <c r="J182" s="20">
        <v>10800</v>
      </c>
      <c r="K182" s="20">
        <v>50</v>
      </c>
      <c r="L182" s="20">
        <v>2916</v>
      </c>
      <c r="M182" s="34">
        <v>50</v>
      </c>
      <c r="N182" s="35" t="s">
        <v>183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</row>
    <row r="183" spans="1:236" s="1" customFormat="1" ht="15" customHeight="1">
      <c r="A183" s="25">
        <v>173</v>
      </c>
      <c r="B183" s="21"/>
      <c r="C183" s="21"/>
      <c r="D183" s="20">
        <v>20</v>
      </c>
      <c r="E183" s="26" t="s">
        <v>375</v>
      </c>
      <c r="F183" s="20" t="s">
        <v>181</v>
      </c>
      <c r="G183" s="20" t="s">
        <v>376</v>
      </c>
      <c r="H183" s="20">
        <v>1620</v>
      </c>
      <c r="I183" s="20">
        <v>36</v>
      </c>
      <c r="J183" s="20">
        <v>10800</v>
      </c>
      <c r="K183" s="20">
        <v>50</v>
      </c>
      <c r="L183" s="20">
        <v>2916</v>
      </c>
      <c r="M183" s="34">
        <v>50</v>
      </c>
      <c r="N183" s="35" t="s">
        <v>183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</row>
    <row r="184" spans="1:236" s="1" customFormat="1" ht="15" customHeight="1">
      <c r="A184" s="25">
        <v>174</v>
      </c>
      <c r="B184" s="21"/>
      <c r="C184" s="21"/>
      <c r="D184" s="20">
        <v>21</v>
      </c>
      <c r="E184" s="26" t="s">
        <v>377</v>
      </c>
      <c r="F184" s="20" t="s">
        <v>181</v>
      </c>
      <c r="G184" s="20" t="s">
        <v>378</v>
      </c>
      <c r="H184" s="20">
        <v>1620</v>
      </c>
      <c r="I184" s="20">
        <v>36</v>
      </c>
      <c r="J184" s="20">
        <v>10800</v>
      </c>
      <c r="K184" s="20">
        <v>50</v>
      </c>
      <c r="L184" s="20">
        <v>2916</v>
      </c>
      <c r="M184" s="34">
        <v>50</v>
      </c>
      <c r="N184" s="35" t="s">
        <v>183</v>
      </c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</row>
    <row r="185" spans="1:236" s="1" customFormat="1" ht="15" customHeight="1">
      <c r="A185" s="25">
        <v>175</v>
      </c>
      <c r="B185" s="21"/>
      <c r="C185" s="21"/>
      <c r="D185" s="20">
        <v>22</v>
      </c>
      <c r="E185" s="26" t="s">
        <v>379</v>
      </c>
      <c r="F185" s="20" t="s">
        <v>181</v>
      </c>
      <c r="G185" s="20" t="s">
        <v>278</v>
      </c>
      <c r="H185" s="20">
        <v>1620</v>
      </c>
      <c r="I185" s="20">
        <v>36</v>
      </c>
      <c r="J185" s="20">
        <v>10800</v>
      </c>
      <c r="K185" s="20">
        <v>50</v>
      </c>
      <c r="L185" s="20">
        <v>2916</v>
      </c>
      <c r="M185" s="34">
        <v>50</v>
      </c>
      <c r="N185" s="35" t="s">
        <v>183</v>
      </c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</row>
    <row r="186" spans="1:236" s="1" customFormat="1" ht="15" customHeight="1">
      <c r="A186" s="25">
        <v>176</v>
      </c>
      <c r="B186" s="21"/>
      <c r="C186" s="21"/>
      <c r="D186" s="20">
        <v>23</v>
      </c>
      <c r="E186" s="26" t="s">
        <v>380</v>
      </c>
      <c r="F186" s="20" t="s">
        <v>181</v>
      </c>
      <c r="G186" s="20" t="s">
        <v>381</v>
      </c>
      <c r="H186" s="20">
        <v>1620</v>
      </c>
      <c r="I186" s="20">
        <v>36</v>
      </c>
      <c r="J186" s="20">
        <v>10800</v>
      </c>
      <c r="K186" s="20"/>
      <c r="L186" s="20">
        <v>2916</v>
      </c>
      <c r="M186" s="34">
        <v>10</v>
      </c>
      <c r="N186" s="35" t="s">
        <v>26</v>
      </c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</row>
    <row r="187" spans="1:236" s="1" customFormat="1" ht="15" customHeight="1">
      <c r="A187" s="25">
        <v>177</v>
      </c>
      <c r="B187" s="21"/>
      <c r="C187" s="21"/>
      <c r="D187" s="20">
        <v>24</v>
      </c>
      <c r="E187" s="26" t="s">
        <v>382</v>
      </c>
      <c r="F187" s="20" t="s">
        <v>181</v>
      </c>
      <c r="G187" s="20" t="s">
        <v>383</v>
      </c>
      <c r="H187" s="20">
        <v>540</v>
      </c>
      <c r="I187" s="20">
        <v>12</v>
      </c>
      <c r="J187" s="20">
        <v>4300</v>
      </c>
      <c r="K187" s="20"/>
      <c r="L187" s="20">
        <v>1161</v>
      </c>
      <c r="M187" s="34">
        <v>10</v>
      </c>
      <c r="N187" s="35" t="s">
        <v>26</v>
      </c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</row>
    <row r="188" spans="1:236" s="1" customFormat="1" ht="15" customHeight="1">
      <c r="A188" s="25">
        <v>178</v>
      </c>
      <c r="B188" s="21"/>
      <c r="C188" s="21"/>
      <c r="D188" s="20">
        <v>25</v>
      </c>
      <c r="E188" s="71" t="s">
        <v>384</v>
      </c>
      <c r="F188" s="20" t="s">
        <v>181</v>
      </c>
      <c r="G188" s="41" t="s">
        <v>385</v>
      </c>
      <c r="H188" s="20">
        <v>1620</v>
      </c>
      <c r="I188" s="20">
        <v>36</v>
      </c>
      <c r="J188" s="20">
        <v>10800</v>
      </c>
      <c r="K188" s="20"/>
      <c r="L188" s="20">
        <v>2916</v>
      </c>
      <c r="M188" s="34">
        <v>10</v>
      </c>
      <c r="N188" s="35" t="s">
        <v>26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</row>
    <row r="189" spans="1:236" s="1" customFormat="1" ht="15" customHeight="1">
      <c r="A189" s="25">
        <v>179</v>
      </c>
      <c r="B189" s="21"/>
      <c r="C189" s="21"/>
      <c r="D189" s="20">
        <v>26</v>
      </c>
      <c r="E189" s="26" t="s">
        <v>386</v>
      </c>
      <c r="F189" s="20" t="s">
        <v>181</v>
      </c>
      <c r="G189" s="20" t="s">
        <v>387</v>
      </c>
      <c r="H189" s="20">
        <v>540</v>
      </c>
      <c r="I189" s="20">
        <v>12</v>
      </c>
      <c r="J189" s="20">
        <v>4300</v>
      </c>
      <c r="K189" s="20"/>
      <c r="L189" s="20">
        <v>1161</v>
      </c>
      <c r="M189" s="34">
        <v>10</v>
      </c>
      <c r="N189" s="35" t="s">
        <v>26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</row>
    <row r="190" spans="1:236" s="1" customFormat="1" ht="15" customHeight="1">
      <c r="A190" s="25">
        <v>180</v>
      </c>
      <c r="B190" s="21"/>
      <c r="C190" s="21"/>
      <c r="D190" s="20">
        <v>27</v>
      </c>
      <c r="E190" s="26" t="s">
        <v>388</v>
      </c>
      <c r="F190" s="20" t="s">
        <v>181</v>
      </c>
      <c r="G190" s="20" t="s">
        <v>389</v>
      </c>
      <c r="H190" s="20">
        <v>540</v>
      </c>
      <c r="I190" s="20">
        <v>12</v>
      </c>
      <c r="J190" s="20">
        <v>4300</v>
      </c>
      <c r="K190" s="20"/>
      <c r="L190" s="20">
        <v>1161</v>
      </c>
      <c r="M190" s="34">
        <v>10</v>
      </c>
      <c r="N190" s="35" t="s">
        <v>26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</row>
    <row r="191" spans="1:236" s="1" customFormat="1" ht="15" customHeight="1">
      <c r="A191" s="25">
        <v>181</v>
      </c>
      <c r="B191" s="21"/>
      <c r="C191" s="21"/>
      <c r="D191" s="20">
        <v>28</v>
      </c>
      <c r="E191" s="26" t="s">
        <v>390</v>
      </c>
      <c r="F191" s="20" t="s">
        <v>181</v>
      </c>
      <c r="G191" s="20" t="s">
        <v>391</v>
      </c>
      <c r="H191" s="20">
        <v>540</v>
      </c>
      <c r="I191" s="20">
        <v>12</v>
      </c>
      <c r="J191" s="20">
        <v>4300</v>
      </c>
      <c r="K191" s="20">
        <v>30</v>
      </c>
      <c r="L191" s="20">
        <v>1161</v>
      </c>
      <c r="M191" s="34">
        <v>10</v>
      </c>
      <c r="N191" s="35" t="s">
        <v>26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</row>
    <row r="192" spans="1:236" s="1" customFormat="1" ht="15" customHeight="1">
      <c r="A192" s="25">
        <v>182</v>
      </c>
      <c r="B192" s="21"/>
      <c r="C192" s="21"/>
      <c r="D192" s="20">
        <v>29</v>
      </c>
      <c r="E192" s="44" t="s">
        <v>392</v>
      </c>
      <c r="F192" s="72" t="s">
        <v>201</v>
      </c>
      <c r="G192" s="45" t="s">
        <v>393</v>
      </c>
      <c r="H192" s="45">
        <v>1620</v>
      </c>
      <c r="I192" s="45">
        <v>36</v>
      </c>
      <c r="J192" s="45">
        <v>11000</v>
      </c>
      <c r="K192" s="45">
        <v>50</v>
      </c>
      <c r="L192" s="45">
        <v>2300</v>
      </c>
      <c r="M192" s="58">
        <v>86</v>
      </c>
      <c r="N192" s="35" t="s">
        <v>32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</row>
    <row r="193" spans="1:236" s="1" customFormat="1" ht="15" customHeight="1">
      <c r="A193" s="25">
        <v>183</v>
      </c>
      <c r="B193" s="21"/>
      <c r="C193" s="21"/>
      <c r="D193" s="20">
        <v>30</v>
      </c>
      <c r="E193" s="44" t="s">
        <v>394</v>
      </c>
      <c r="F193" s="55" t="s">
        <v>201</v>
      </c>
      <c r="G193" s="45" t="s">
        <v>395</v>
      </c>
      <c r="H193" s="45">
        <v>1620</v>
      </c>
      <c r="I193" s="45">
        <v>36</v>
      </c>
      <c r="J193" s="45">
        <v>11000</v>
      </c>
      <c r="K193" s="45">
        <v>50</v>
      </c>
      <c r="L193" s="45">
        <v>2300</v>
      </c>
      <c r="M193" s="58">
        <v>86</v>
      </c>
      <c r="N193" s="35" t="s">
        <v>77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</row>
    <row r="194" spans="1:236" s="1" customFormat="1" ht="15" customHeight="1">
      <c r="A194" s="25">
        <v>184</v>
      </c>
      <c r="B194" s="21"/>
      <c r="C194" s="21"/>
      <c r="D194" s="20">
        <v>31</v>
      </c>
      <c r="E194" s="44" t="s">
        <v>396</v>
      </c>
      <c r="F194" s="72" t="s">
        <v>201</v>
      </c>
      <c r="G194" s="45" t="s">
        <v>397</v>
      </c>
      <c r="H194" s="45">
        <v>1620</v>
      </c>
      <c r="I194" s="45">
        <v>36</v>
      </c>
      <c r="J194" s="45">
        <v>11000</v>
      </c>
      <c r="K194" s="45">
        <v>50</v>
      </c>
      <c r="L194" s="45">
        <v>2300</v>
      </c>
      <c r="M194" s="58">
        <v>86</v>
      </c>
      <c r="N194" s="35" t="s">
        <v>32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</row>
    <row r="195" spans="1:236" s="1" customFormat="1" ht="15" customHeight="1">
      <c r="A195" s="25">
        <v>185</v>
      </c>
      <c r="B195" s="21"/>
      <c r="C195" s="21"/>
      <c r="D195" s="20">
        <v>32</v>
      </c>
      <c r="E195" s="44" t="s">
        <v>398</v>
      </c>
      <c r="F195" s="72" t="s">
        <v>201</v>
      </c>
      <c r="G195" s="45" t="s">
        <v>399</v>
      </c>
      <c r="H195" s="45">
        <v>1080</v>
      </c>
      <c r="I195" s="45">
        <v>24</v>
      </c>
      <c r="J195" s="45">
        <v>7500</v>
      </c>
      <c r="K195" s="45">
        <v>25</v>
      </c>
      <c r="L195" s="45">
        <v>1150</v>
      </c>
      <c r="M195" s="58">
        <v>57</v>
      </c>
      <c r="N195" s="35" t="s">
        <v>77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</row>
    <row r="196" spans="1:236" s="1" customFormat="1" ht="15" customHeight="1">
      <c r="A196" s="25">
        <v>186</v>
      </c>
      <c r="B196" s="21"/>
      <c r="C196" s="21"/>
      <c r="D196" s="20">
        <v>33</v>
      </c>
      <c r="E196" s="78" t="s">
        <v>400</v>
      </c>
      <c r="F196" s="79" t="s">
        <v>201</v>
      </c>
      <c r="G196" s="79" t="s">
        <v>401</v>
      </c>
      <c r="H196" s="45">
        <v>1620</v>
      </c>
      <c r="I196" s="45">
        <v>36</v>
      </c>
      <c r="J196" s="45">
        <v>11000</v>
      </c>
      <c r="K196" s="45">
        <v>50</v>
      </c>
      <c r="L196" s="45">
        <v>2300</v>
      </c>
      <c r="M196" s="58">
        <v>86</v>
      </c>
      <c r="N196" s="35" t="s">
        <v>32</v>
      </c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</row>
    <row r="197" spans="1:236" s="1" customFormat="1" ht="15" customHeight="1">
      <c r="A197" s="25">
        <v>187</v>
      </c>
      <c r="B197" s="21"/>
      <c r="C197" s="21"/>
      <c r="D197" s="20">
        <v>34</v>
      </c>
      <c r="E197" s="80" t="s">
        <v>402</v>
      </c>
      <c r="F197" s="72" t="s">
        <v>201</v>
      </c>
      <c r="G197" s="72" t="s">
        <v>403</v>
      </c>
      <c r="H197" s="43">
        <v>540</v>
      </c>
      <c r="I197" s="43">
        <v>12</v>
      </c>
      <c r="J197" s="43">
        <v>4300</v>
      </c>
      <c r="K197" s="43">
        <v>10</v>
      </c>
      <c r="L197" s="43">
        <v>720</v>
      </c>
      <c r="M197" s="57">
        <v>28</v>
      </c>
      <c r="N197" s="35" t="s">
        <v>77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</row>
    <row r="198" spans="1:236" s="1" customFormat="1" ht="15" customHeight="1">
      <c r="A198" s="25">
        <v>188</v>
      </c>
      <c r="B198" s="21"/>
      <c r="C198" s="21"/>
      <c r="D198" s="20">
        <v>35</v>
      </c>
      <c r="E198" s="26" t="s">
        <v>404</v>
      </c>
      <c r="F198" s="20" t="s">
        <v>224</v>
      </c>
      <c r="G198" s="20" t="s">
        <v>405</v>
      </c>
      <c r="H198" s="20">
        <v>1620</v>
      </c>
      <c r="I198" s="20">
        <v>36</v>
      </c>
      <c r="J198" s="20">
        <v>22000</v>
      </c>
      <c r="K198" s="20">
        <v>60</v>
      </c>
      <c r="L198" s="20">
        <v>5000</v>
      </c>
      <c r="M198" s="34">
        <v>86</v>
      </c>
      <c r="N198" s="35" t="s">
        <v>32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</row>
    <row r="199" spans="1:236" s="1" customFormat="1" ht="15" customHeight="1">
      <c r="A199" s="25">
        <v>189</v>
      </c>
      <c r="B199" s="21"/>
      <c r="C199" s="21"/>
      <c r="D199" s="20">
        <v>36</v>
      </c>
      <c r="E199" s="26" t="s">
        <v>406</v>
      </c>
      <c r="F199" s="20" t="s">
        <v>224</v>
      </c>
      <c r="G199" s="20" t="s">
        <v>407</v>
      </c>
      <c r="H199" s="20">
        <v>2700</v>
      </c>
      <c r="I199" s="20">
        <v>60</v>
      </c>
      <c r="J199" s="20">
        <v>26000</v>
      </c>
      <c r="K199" s="20">
        <v>80</v>
      </c>
      <c r="L199" s="20">
        <v>5960</v>
      </c>
      <c r="M199" s="34">
        <v>143</v>
      </c>
      <c r="N199" s="35" t="s">
        <v>32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</row>
    <row r="200" spans="1:236" s="1" customFormat="1" ht="15" customHeight="1">
      <c r="A200" s="25">
        <v>190</v>
      </c>
      <c r="B200" s="21"/>
      <c r="C200" s="21"/>
      <c r="D200" s="20">
        <v>37</v>
      </c>
      <c r="E200" s="26" t="s">
        <v>408</v>
      </c>
      <c r="F200" s="20" t="s">
        <v>224</v>
      </c>
      <c r="G200" s="20" t="s">
        <v>409</v>
      </c>
      <c r="H200" s="20">
        <v>1620</v>
      </c>
      <c r="I200" s="20">
        <v>36</v>
      </c>
      <c r="J200" s="20">
        <v>16000</v>
      </c>
      <c r="K200" s="20">
        <v>60</v>
      </c>
      <c r="L200" s="20">
        <v>3720</v>
      </c>
      <c r="M200" s="34">
        <v>86</v>
      </c>
      <c r="N200" s="35" t="s">
        <v>32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</row>
    <row r="201" spans="1:236" s="1" customFormat="1" ht="15" customHeight="1">
      <c r="A201" s="25">
        <v>191</v>
      </c>
      <c r="B201" s="21"/>
      <c r="C201" s="21"/>
      <c r="D201" s="20">
        <v>38</v>
      </c>
      <c r="E201" s="26" t="s">
        <v>410</v>
      </c>
      <c r="F201" s="20" t="s">
        <v>224</v>
      </c>
      <c r="G201" s="20" t="s">
        <v>411</v>
      </c>
      <c r="H201" s="20">
        <v>1080</v>
      </c>
      <c r="I201" s="20">
        <v>24</v>
      </c>
      <c r="J201" s="20">
        <v>9500</v>
      </c>
      <c r="K201" s="20">
        <v>35</v>
      </c>
      <c r="L201" s="20">
        <v>2500</v>
      </c>
      <c r="M201" s="34">
        <v>57</v>
      </c>
      <c r="N201" s="35" t="s">
        <v>77</v>
      </c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</row>
    <row r="202" spans="1:236" s="1" customFormat="1" ht="15" customHeight="1">
      <c r="A202" s="25">
        <v>192</v>
      </c>
      <c r="B202" s="21"/>
      <c r="C202" s="21"/>
      <c r="D202" s="20">
        <v>39</v>
      </c>
      <c r="E202" s="26" t="s">
        <v>412</v>
      </c>
      <c r="F202" s="20" t="s">
        <v>224</v>
      </c>
      <c r="G202" s="20" t="s">
        <v>413</v>
      </c>
      <c r="H202" s="20">
        <v>1080</v>
      </c>
      <c r="I202" s="20">
        <v>24</v>
      </c>
      <c r="J202" s="20">
        <v>9500</v>
      </c>
      <c r="K202" s="20">
        <v>35</v>
      </c>
      <c r="L202" s="20">
        <v>2500</v>
      </c>
      <c r="M202" s="34">
        <v>57</v>
      </c>
      <c r="N202" s="35" t="s">
        <v>77</v>
      </c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</row>
    <row r="203" spans="1:14" s="3" customFormat="1" ht="15" customHeight="1">
      <c r="A203" s="25">
        <v>193</v>
      </c>
      <c r="B203" s="21"/>
      <c r="C203" s="21"/>
      <c r="D203" s="20">
        <v>40</v>
      </c>
      <c r="E203" s="26" t="s">
        <v>414</v>
      </c>
      <c r="F203" s="20" t="s">
        <v>224</v>
      </c>
      <c r="G203" s="20" t="s">
        <v>415</v>
      </c>
      <c r="H203" s="20">
        <v>1080</v>
      </c>
      <c r="I203" s="20">
        <v>24</v>
      </c>
      <c r="J203" s="20">
        <v>9500</v>
      </c>
      <c r="K203" s="20">
        <v>35</v>
      </c>
      <c r="L203" s="20">
        <v>2000</v>
      </c>
      <c r="M203" s="34">
        <v>57</v>
      </c>
      <c r="N203" s="35" t="s">
        <v>77</v>
      </c>
    </row>
    <row r="204" spans="1:237" s="4" customFormat="1" ht="15" customHeight="1">
      <c r="A204" s="25">
        <v>194</v>
      </c>
      <c r="B204" s="21"/>
      <c r="C204" s="21"/>
      <c r="D204" s="20">
        <v>41</v>
      </c>
      <c r="E204" s="26" t="s">
        <v>416</v>
      </c>
      <c r="F204" s="20" t="s">
        <v>224</v>
      </c>
      <c r="G204" s="20" t="s">
        <v>417</v>
      </c>
      <c r="H204" s="20">
        <v>1620</v>
      </c>
      <c r="I204" s="20">
        <v>36</v>
      </c>
      <c r="J204" s="20">
        <v>16000</v>
      </c>
      <c r="K204" s="20">
        <v>60</v>
      </c>
      <c r="L204" s="20">
        <v>3500</v>
      </c>
      <c r="M204" s="34">
        <v>86</v>
      </c>
      <c r="N204" s="35" t="s">
        <v>77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9"/>
      <c r="IA204" s="39"/>
      <c r="IB204" s="3"/>
      <c r="IC204" s="3"/>
    </row>
    <row r="205" spans="1:237" s="4" customFormat="1" ht="15" customHeight="1">
      <c r="A205" s="25">
        <v>195</v>
      </c>
      <c r="B205" s="21"/>
      <c r="C205" s="21"/>
      <c r="D205" s="20">
        <v>42</v>
      </c>
      <c r="E205" s="26" t="s">
        <v>418</v>
      </c>
      <c r="F205" s="20" t="s">
        <v>224</v>
      </c>
      <c r="G205" s="20" t="s">
        <v>419</v>
      </c>
      <c r="H205" s="20">
        <v>1080</v>
      </c>
      <c r="I205" s="20">
        <v>24</v>
      </c>
      <c r="J205" s="20">
        <v>12000</v>
      </c>
      <c r="K205" s="20">
        <v>35</v>
      </c>
      <c r="L205" s="20">
        <v>3200</v>
      </c>
      <c r="M205" s="34">
        <v>57</v>
      </c>
      <c r="N205" s="35" t="s">
        <v>77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9"/>
      <c r="IA205" s="39"/>
      <c r="IB205" s="3"/>
      <c r="IC205" s="3"/>
    </row>
    <row r="206" spans="1:237" s="4" customFormat="1" ht="15" customHeight="1">
      <c r="A206" s="25">
        <v>196</v>
      </c>
      <c r="B206" s="21"/>
      <c r="C206" s="21"/>
      <c r="D206" s="20">
        <v>43</v>
      </c>
      <c r="E206" s="26" t="s">
        <v>420</v>
      </c>
      <c r="F206" s="20" t="s">
        <v>224</v>
      </c>
      <c r="G206" s="20" t="s">
        <v>421</v>
      </c>
      <c r="H206" s="20">
        <v>540</v>
      </c>
      <c r="I206" s="20">
        <v>12</v>
      </c>
      <c r="J206" s="20">
        <v>8000</v>
      </c>
      <c r="K206" s="20">
        <v>30</v>
      </c>
      <c r="L206" s="20">
        <v>2000</v>
      </c>
      <c r="M206" s="34">
        <v>29</v>
      </c>
      <c r="N206" s="35" t="s">
        <v>77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9"/>
      <c r="IA206" s="39"/>
      <c r="IB206" s="3"/>
      <c r="IC206" s="3"/>
    </row>
    <row r="207" spans="1:237" s="4" customFormat="1" ht="15" customHeight="1">
      <c r="A207" s="25">
        <v>197</v>
      </c>
      <c r="B207" s="21"/>
      <c r="C207" s="21"/>
      <c r="D207" s="20">
        <v>44</v>
      </c>
      <c r="E207" s="26" t="s">
        <v>422</v>
      </c>
      <c r="F207" s="20" t="s">
        <v>224</v>
      </c>
      <c r="G207" s="20" t="s">
        <v>423</v>
      </c>
      <c r="H207" s="20">
        <v>540</v>
      </c>
      <c r="I207" s="20">
        <v>12</v>
      </c>
      <c r="J207" s="20">
        <v>8000</v>
      </c>
      <c r="K207" s="20">
        <v>30</v>
      </c>
      <c r="L207" s="20">
        <v>2000</v>
      </c>
      <c r="M207" s="34">
        <v>29</v>
      </c>
      <c r="N207" s="35" t="s">
        <v>77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9"/>
      <c r="IA207" s="39"/>
      <c r="IB207" s="3"/>
      <c r="IC207" s="3"/>
    </row>
    <row r="208" spans="1:236" s="1" customFormat="1" ht="15" customHeight="1">
      <c r="A208" s="25">
        <v>198</v>
      </c>
      <c r="B208" s="21"/>
      <c r="C208" s="21"/>
      <c r="D208" s="20">
        <v>45</v>
      </c>
      <c r="E208" s="26" t="s">
        <v>424</v>
      </c>
      <c r="F208" s="20" t="s">
        <v>224</v>
      </c>
      <c r="G208" s="20" t="s">
        <v>425</v>
      </c>
      <c r="H208" s="20">
        <v>540</v>
      </c>
      <c r="I208" s="20">
        <v>12</v>
      </c>
      <c r="J208" s="20">
        <v>5000</v>
      </c>
      <c r="K208" s="20">
        <v>30</v>
      </c>
      <c r="L208" s="20">
        <v>1200</v>
      </c>
      <c r="M208" s="34">
        <v>29</v>
      </c>
      <c r="N208" s="35" t="s">
        <v>102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</row>
    <row r="209" spans="1:236" s="1" customFormat="1" ht="15" customHeight="1">
      <c r="A209" s="25">
        <v>199</v>
      </c>
      <c r="B209" s="21"/>
      <c r="C209" s="21"/>
      <c r="D209" s="20">
        <v>46</v>
      </c>
      <c r="E209" s="26" t="s">
        <v>426</v>
      </c>
      <c r="F209" s="20" t="s">
        <v>224</v>
      </c>
      <c r="G209" s="20" t="s">
        <v>427</v>
      </c>
      <c r="H209" s="20">
        <v>540</v>
      </c>
      <c r="I209" s="20">
        <v>12</v>
      </c>
      <c r="J209" s="20">
        <v>6500</v>
      </c>
      <c r="K209" s="20">
        <v>30</v>
      </c>
      <c r="L209" s="20">
        <v>1200</v>
      </c>
      <c r="M209" s="34">
        <v>15</v>
      </c>
      <c r="N209" s="35" t="s">
        <v>77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</row>
    <row r="210" spans="1:237" s="8" customFormat="1" ht="15" customHeight="1">
      <c r="A210" s="25">
        <v>200</v>
      </c>
      <c r="B210" s="21"/>
      <c r="C210" s="21" t="s">
        <v>250</v>
      </c>
      <c r="D210" s="20">
        <v>1</v>
      </c>
      <c r="E210" s="26" t="s">
        <v>428</v>
      </c>
      <c r="F210" s="20" t="s">
        <v>30</v>
      </c>
      <c r="G210" s="20" t="s">
        <v>429</v>
      </c>
      <c r="H210" s="20">
        <v>2400</v>
      </c>
      <c r="I210" s="20">
        <v>48</v>
      </c>
      <c r="J210" s="20">
        <v>20000</v>
      </c>
      <c r="K210" s="20">
        <v>110</v>
      </c>
      <c r="L210" s="20">
        <v>8000</v>
      </c>
      <c r="M210" s="34">
        <v>178</v>
      </c>
      <c r="N210" s="35" t="s">
        <v>32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</row>
    <row r="211" spans="1:236" s="1" customFormat="1" ht="15" customHeight="1">
      <c r="A211" s="25">
        <v>201</v>
      </c>
      <c r="B211" s="21"/>
      <c r="C211" s="21"/>
      <c r="D211" s="20">
        <v>2</v>
      </c>
      <c r="E211" s="26" t="s">
        <v>430</v>
      </c>
      <c r="F211" s="20" t="s">
        <v>30</v>
      </c>
      <c r="G211" s="20" t="s">
        <v>431</v>
      </c>
      <c r="H211" s="20">
        <v>2400</v>
      </c>
      <c r="I211" s="20">
        <v>48</v>
      </c>
      <c r="J211" s="20">
        <v>20000</v>
      </c>
      <c r="K211" s="20">
        <v>110</v>
      </c>
      <c r="L211" s="20">
        <v>8000</v>
      </c>
      <c r="M211" s="34">
        <v>178</v>
      </c>
      <c r="N211" s="35" t="s">
        <v>98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</row>
    <row r="212" spans="1:236" s="1" customFormat="1" ht="15" customHeight="1">
      <c r="A212" s="25">
        <v>202</v>
      </c>
      <c r="B212" s="21"/>
      <c r="C212" s="21"/>
      <c r="D212" s="20">
        <v>3</v>
      </c>
      <c r="E212" s="26" t="s">
        <v>432</v>
      </c>
      <c r="F212" s="20" t="s">
        <v>100</v>
      </c>
      <c r="G212" s="20" t="s">
        <v>433</v>
      </c>
      <c r="H212" s="20">
        <v>1200</v>
      </c>
      <c r="I212" s="20">
        <v>24</v>
      </c>
      <c r="J212" s="20">
        <v>11364</v>
      </c>
      <c r="K212" s="20">
        <v>45</v>
      </c>
      <c r="L212" s="20">
        <v>9000</v>
      </c>
      <c r="M212" s="34">
        <v>90</v>
      </c>
      <c r="N212" s="35" t="s">
        <v>98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</row>
    <row r="213" spans="1:236" s="1" customFormat="1" ht="15" customHeight="1">
      <c r="A213" s="25">
        <v>203</v>
      </c>
      <c r="B213" s="21"/>
      <c r="C213" s="21"/>
      <c r="D213" s="20">
        <v>4</v>
      </c>
      <c r="E213" s="26" t="s">
        <v>434</v>
      </c>
      <c r="F213" s="20" t="s">
        <v>100</v>
      </c>
      <c r="G213" s="20" t="s">
        <v>435</v>
      </c>
      <c r="H213" s="20">
        <v>1500</v>
      </c>
      <c r="I213" s="20">
        <v>30</v>
      </c>
      <c r="J213" s="20">
        <v>14205</v>
      </c>
      <c r="K213" s="20">
        <v>53</v>
      </c>
      <c r="L213" s="20">
        <v>9000</v>
      </c>
      <c r="M213" s="34">
        <v>120</v>
      </c>
      <c r="N213" s="35" t="s">
        <v>98</v>
      </c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</row>
    <row r="214" spans="1:236" s="1" customFormat="1" ht="15" customHeight="1">
      <c r="A214" s="25">
        <v>204</v>
      </c>
      <c r="B214" s="21"/>
      <c r="C214" s="21"/>
      <c r="D214" s="20">
        <v>5</v>
      </c>
      <c r="E214" s="26" t="s">
        <v>436</v>
      </c>
      <c r="F214" s="20" t="s">
        <v>100</v>
      </c>
      <c r="G214" s="20" t="s">
        <v>437</v>
      </c>
      <c r="H214" s="20">
        <v>1500</v>
      </c>
      <c r="I214" s="20">
        <v>30</v>
      </c>
      <c r="J214" s="20">
        <v>14205</v>
      </c>
      <c r="K214" s="20">
        <v>53</v>
      </c>
      <c r="L214" s="20">
        <v>9000</v>
      </c>
      <c r="M214" s="34">
        <v>120</v>
      </c>
      <c r="N214" s="35" t="s">
        <v>98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</row>
    <row r="215" spans="1:236" s="1" customFormat="1" ht="15" customHeight="1">
      <c r="A215" s="25">
        <v>205</v>
      </c>
      <c r="B215" s="21"/>
      <c r="C215" s="21"/>
      <c r="D215" s="20">
        <v>6</v>
      </c>
      <c r="E215" s="26" t="s">
        <v>438</v>
      </c>
      <c r="F215" s="20" t="s">
        <v>100</v>
      </c>
      <c r="G215" s="20" t="s">
        <v>439</v>
      </c>
      <c r="H215" s="20">
        <v>1500</v>
      </c>
      <c r="I215" s="20">
        <v>30</v>
      </c>
      <c r="J215" s="20">
        <v>14205</v>
      </c>
      <c r="K215" s="20">
        <v>53</v>
      </c>
      <c r="L215" s="20">
        <v>9000</v>
      </c>
      <c r="M215" s="34">
        <v>120</v>
      </c>
      <c r="N215" s="35" t="s">
        <v>46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</row>
    <row r="216" spans="1:236" s="1" customFormat="1" ht="15" customHeight="1">
      <c r="A216" s="25">
        <v>206</v>
      </c>
      <c r="B216" s="21" t="s">
        <v>337</v>
      </c>
      <c r="C216" s="21" t="s">
        <v>250</v>
      </c>
      <c r="D216" s="20">
        <v>7</v>
      </c>
      <c r="E216" s="26" t="s">
        <v>440</v>
      </c>
      <c r="F216" s="20" t="s">
        <v>112</v>
      </c>
      <c r="G216" s="20" t="s">
        <v>373</v>
      </c>
      <c r="H216" s="20">
        <v>1500</v>
      </c>
      <c r="I216" s="20">
        <v>30</v>
      </c>
      <c r="J216" s="20">
        <v>14000</v>
      </c>
      <c r="K216" s="20">
        <v>50</v>
      </c>
      <c r="L216" s="20">
        <v>7520</v>
      </c>
      <c r="M216" s="34">
        <v>111</v>
      </c>
      <c r="N216" s="35" t="s">
        <v>90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</row>
    <row r="217" spans="1:236" s="1" customFormat="1" ht="15" customHeight="1">
      <c r="A217" s="25">
        <v>207</v>
      </c>
      <c r="B217" s="21"/>
      <c r="C217" s="21"/>
      <c r="D217" s="20">
        <v>8</v>
      </c>
      <c r="E217" s="26" t="s">
        <v>441</v>
      </c>
      <c r="F217" s="20" t="s">
        <v>112</v>
      </c>
      <c r="G217" s="20" t="s">
        <v>268</v>
      </c>
      <c r="H217" s="20">
        <v>1500</v>
      </c>
      <c r="I217" s="20">
        <v>30</v>
      </c>
      <c r="J217" s="20">
        <v>15000</v>
      </c>
      <c r="K217" s="20">
        <v>50</v>
      </c>
      <c r="L217" s="20">
        <v>5700</v>
      </c>
      <c r="M217" s="34">
        <v>95</v>
      </c>
      <c r="N217" s="35" t="s">
        <v>90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</row>
    <row r="218" spans="1:236" s="1" customFormat="1" ht="15" customHeight="1">
      <c r="A218" s="25">
        <v>208</v>
      </c>
      <c r="B218" s="21"/>
      <c r="C218" s="21"/>
      <c r="D218" s="20">
        <v>9</v>
      </c>
      <c r="E218" s="26" t="s">
        <v>442</v>
      </c>
      <c r="F218" s="20" t="s">
        <v>112</v>
      </c>
      <c r="G218" s="20" t="s">
        <v>443</v>
      </c>
      <c r="H218" s="20">
        <v>900</v>
      </c>
      <c r="I218" s="20">
        <v>18</v>
      </c>
      <c r="J218" s="20">
        <v>8000</v>
      </c>
      <c r="K218" s="20">
        <v>33</v>
      </c>
      <c r="L218" s="20">
        <v>4440</v>
      </c>
      <c r="M218" s="34">
        <v>100</v>
      </c>
      <c r="N218" s="35" t="s">
        <v>90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</row>
    <row r="219" spans="1:236" s="1" customFormat="1" ht="15" customHeight="1">
      <c r="A219" s="25">
        <v>209</v>
      </c>
      <c r="B219" s="21"/>
      <c r="C219" s="21"/>
      <c r="D219" s="20">
        <v>10</v>
      </c>
      <c r="E219" s="26" t="s">
        <v>444</v>
      </c>
      <c r="F219" s="20" t="s">
        <v>112</v>
      </c>
      <c r="G219" s="20" t="s">
        <v>445</v>
      </c>
      <c r="H219" s="20">
        <v>1500</v>
      </c>
      <c r="I219" s="20">
        <v>30</v>
      </c>
      <c r="J219" s="20">
        <v>14200</v>
      </c>
      <c r="K219" s="20">
        <v>50</v>
      </c>
      <c r="L219" s="20">
        <v>5556</v>
      </c>
      <c r="M219" s="34">
        <v>118</v>
      </c>
      <c r="N219" s="35" t="s">
        <v>90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</row>
    <row r="220" spans="1:236" s="1" customFormat="1" ht="15" customHeight="1">
      <c r="A220" s="25">
        <v>210</v>
      </c>
      <c r="B220" s="21"/>
      <c r="C220" s="21"/>
      <c r="D220" s="20">
        <v>11</v>
      </c>
      <c r="E220" s="26" t="s">
        <v>446</v>
      </c>
      <c r="F220" s="20" t="s">
        <v>181</v>
      </c>
      <c r="G220" s="20" t="s">
        <v>271</v>
      </c>
      <c r="H220" s="20">
        <v>1800</v>
      </c>
      <c r="I220" s="20">
        <v>36</v>
      </c>
      <c r="J220" s="20">
        <v>11426</v>
      </c>
      <c r="K220" s="20">
        <v>65</v>
      </c>
      <c r="L220" s="20">
        <v>3085</v>
      </c>
      <c r="M220" s="34">
        <v>134</v>
      </c>
      <c r="N220" s="35" t="s">
        <v>183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</row>
    <row r="221" spans="1:236" s="1" customFormat="1" ht="15" customHeight="1">
      <c r="A221" s="25">
        <v>211</v>
      </c>
      <c r="B221" s="21"/>
      <c r="C221" s="21"/>
      <c r="D221" s="20">
        <v>12</v>
      </c>
      <c r="E221" s="26" t="s">
        <v>447</v>
      </c>
      <c r="F221" s="20" t="s">
        <v>181</v>
      </c>
      <c r="G221" s="20" t="s">
        <v>271</v>
      </c>
      <c r="H221" s="20">
        <v>1800</v>
      </c>
      <c r="I221" s="20">
        <v>36</v>
      </c>
      <c r="J221" s="20">
        <v>11426</v>
      </c>
      <c r="K221" s="20">
        <v>65</v>
      </c>
      <c r="L221" s="20">
        <v>3085</v>
      </c>
      <c r="M221" s="34">
        <v>62</v>
      </c>
      <c r="N221" s="35" t="s">
        <v>26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</row>
    <row r="222" spans="1:236" s="1" customFormat="1" ht="15" customHeight="1">
      <c r="A222" s="25">
        <v>212</v>
      </c>
      <c r="B222" s="21"/>
      <c r="C222" s="21"/>
      <c r="D222" s="20">
        <v>13</v>
      </c>
      <c r="E222" s="26" t="s">
        <v>448</v>
      </c>
      <c r="F222" s="20" t="s">
        <v>181</v>
      </c>
      <c r="G222" s="20" t="s">
        <v>193</v>
      </c>
      <c r="H222" s="20">
        <v>1800</v>
      </c>
      <c r="I222" s="20">
        <v>36</v>
      </c>
      <c r="J222" s="20">
        <v>11426</v>
      </c>
      <c r="K222" s="20"/>
      <c r="L222" s="20">
        <v>3085</v>
      </c>
      <c r="M222" s="34">
        <v>40</v>
      </c>
      <c r="N222" s="35" t="s">
        <v>26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</row>
    <row r="223" spans="1:236" s="1" customFormat="1" ht="15" customHeight="1">
      <c r="A223" s="25">
        <v>213</v>
      </c>
      <c r="B223" s="21"/>
      <c r="C223" s="21"/>
      <c r="D223" s="20">
        <v>14</v>
      </c>
      <c r="E223" s="60" t="s">
        <v>449</v>
      </c>
      <c r="F223" s="72" t="s">
        <v>201</v>
      </c>
      <c r="G223" s="61" t="s">
        <v>450</v>
      </c>
      <c r="H223" s="61">
        <v>1800</v>
      </c>
      <c r="I223" s="61">
        <v>36</v>
      </c>
      <c r="J223" s="61">
        <v>16000</v>
      </c>
      <c r="K223" s="61">
        <v>60</v>
      </c>
      <c r="L223" s="61">
        <v>3100</v>
      </c>
      <c r="M223" s="82">
        <v>120</v>
      </c>
      <c r="N223" s="35" t="s">
        <v>77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</row>
    <row r="224" spans="1:236" s="1" customFormat="1" ht="15" customHeight="1">
      <c r="A224" s="25">
        <v>214</v>
      </c>
      <c r="B224" s="21"/>
      <c r="C224" s="21"/>
      <c r="D224" s="20">
        <v>15</v>
      </c>
      <c r="E224" s="60" t="s">
        <v>451</v>
      </c>
      <c r="F224" s="61" t="s">
        <v>201</v>
      </c>
      <c r="G224" s="61" t="s">
        <v>452</v>
      </c>
      <c r="H224" s="61">
        <v>1800</v>
      </c>
      <c r="I224" s="61">
        <v>36</v>
      </c>
      <c r="J224" s="61">
        <v>16000</v>
      </c>
      <c r="K224" s="61">
        <v>60</v>
      </c>
      <c r="L224" s="61">
        <v>3100</v>
      </c>
      <c r="M224" s="82">
        <v>120</v>
      </c>
      <c r="N224" s="35" t="s">
        <v>77</v>
      </c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</row>
    <row r="225" spans="1:236" s="1" customFormat="1" ht="15" customHeight="1">
      <c r="A225" s="25">
        <v>215</v>
      </c>
      <c r="B225" s="21"/>
      <c r="C225" s="21"/>
      <c r="D225" s="20">
        <v>16</v>
      </c>
      <c r="E225" s="26" t="s">
        <v>453</v>
      </c>
      <c r="F225" s="20" t="s">
        <v>224</v>
      </c>
      <c r="G225" s="20" t="s">
        <v>454</v>
      </c>
      <c r="H225" s="20">
        <v>3000</v>
      </c>
      <c r="I225" s="20">
        <v>60</v>
      </c>
      <c r="J225" s="20">
        <v>40000</v>
      </c>
      <c r="K225" s="20">
        <v>100</v>
      </c>
      <c r="L225" s="20">
        <v>10200</v>
      </c>
      <c r="M225" s="34">
        <v>223</v>
      </c>
      <c r="N225" s="35" t="s">
        <v>32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</row>
    <row r="226" spans="1:237" s="10" customFormat="1" ht="15" customHeight="1">
      <c r="A226" s="25">
        <v>216</v>
      </c>
      <c r="B226" s="21"/>
      <c r="C226" s="21" t="s">
        <v>298</v>
      </c>
      <c r="D226" s="20">
        <v>1</v>
      </c>
      <c r="E226" s="26" t="s">
        <v>455</v>
      </c>
      <c r="F226" s="20" t="s">
        <v>30</v>
      </c>
      <c r="G226" s="20" t="s">
        <v>456</v>
      </c>
      <c r="H226" s="20">
        <v>1620</v>
      </c>
      <c r="I226" s="20">
        <v>36</v>
      </c>
      <c r="J226" s="20">
        <v>13000</v>
      </c>
      <c r="K226" s="20">
        <v>53</v>
      </c>
      <c r="L226" s="20">
        <v>6000</v>
      </c>
      <c r="M226" s="34">
        <v>85</v>
      </c>
      <c r="N226" s="35" t="s">
        <v>32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84"/>
    </row>
    <row r="227" spans="1:236" s="1" customFormat="1" ht="15" customHeight="1">
      <c r="A227" s="20"/>
      <c r="B227" s="21"/>
      <c r="C227" s="21"/>
      <c r="D227" s="20"/>
      <c r="E227" s="26" t="s">
        <v>457</v>
      </c>
      <c r="F227" s="20" t="s">
        <v>30</v>
      </c>
      <c r="G227" s="20"/>
      <c r="H227" s="20">
        <v>2400</v>
      </c>
      <c r="I227" s="20">
        <v>48</v>
      </c>
      <c r="J227" s="20">
        <v>20000</v>
      </c>
      <c r="K227" s="20">
        <v>60</v>
      </c>
      <c r="L227" s="20">
        <v>6200</v>
      </c>
      <c r="M227" s="34">
        <v>178</v>
      </c>
      <c r="N227" s="35" t="s">
        <v>32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</row>
    <row r="228" spans="1:236" s="1" customFormat="1" ht="15" customHeight="1">
      <c r="A228" s="25">
        <v>217</v>
      </c>
      <c r="B228" s="21"/>
      <c r="C228" s="21"/>
      <c r="D228" s="20">
        <v>2</v>
      </c>
      <c r="E228" s="26" t="s">
        <v>458</v>
      </c>
      <c r="F228" s="20" t="s">
        <v>224</v>
      </c>
      <c r="G228" s="20" t="s">
        <v>459</v>
      </c>
      <c r="H228" s="20">
        <v>1890</v>
      </c>
      <c r="I228" s="20">
        <v>42</v>
      </c>
      <c r="J228" s="20">
        <v>45000</v>
      </c>
      <c r="K228" s="20">
        <v>90</v>
      </c>
      <c r="L228" s="20">
        <v>8280</v>
      </c>
      <c r="M228" s="34">
        <v>189</v>
      </c>
      <c r="N228" s="35" t="s">
        <v>32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</row>
    <row r="229" spans="1:236" s="1" customFormat="1" ht="15" customHeight="1">
      <c r="A229" s="20"/>
      <c r="B229" s="21"/>
      <c r="C229" s="21"/>
      <c r="D229" s="20"/>
      <c r="E229" s="26" t="s">
        <v>460</v>
      </c>
      <c r="F229" s="20" t="s">
        <v>224</v>
      </c>
      <c r="G229" s="20"/>
      <c r="H229" s="20">
        <v>1200</v>
      </c>
      <c r="I229" s="20">
        <v>24</v>
      </c>
      <c r="J229" s="20"/>
      <c r="K229" s="20"/>
      <c r="L229" s="20"/>
      <c r="M229" s="34"/>
      <c r="N229" s="35" t="s">
        <v>32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</row>
    <row r="230" spans="1:14" s="3" customFormat="1" ht="15" customHeight="1">
      <c r="A230" s="25">
        <v>218</v>
      </c>
      <c r="B230" s="21"/>
      <c r="C230" s="21"/>
      <c r="D230" s="20">
        <v>3</v>
      </c>
      <c r="E230" s="26" t="s">
        <v>461</v>
      </c>
      <c r="F230" s="20" t="s">
        <v>224</v>
      </c>
      <c r="G230" s="20" t="s">
        <v>462</v>
      </c>
      <c r="H230" s="20">
        <v>2700</v>
      </c>
      <c r="I230" s="20">
        <v>60</v>
      </c>
      <c r="J230" s="20">
        <v>50000</v>
      </c>
      <c r="K230" s="20">
        <v>120</v>
      </c>
      <c r="L230" s="20">
        <v>9500</v>
      </c>
      <c r="M230" s="34">
        <v>321</v>
      </c>
      <c r="N230" s="35" t="s">
        <v>32</v>
      </c>
    </row>
    <row r="231" spans="1:237" s="4" customFormat="1" ht="15" customHeight="1">
      <c r="A231" s="62"/>
      <c r="B231" s="21"/>
      <c r="C231" s="21"/>
      <c r="D231" s="20"/>
      <c r="E231" s="26" t="s">
        <v>463</v>
      </c>
      <c r="F231" s="20" t="s">
        <v>224</v>
      </c>
      <c r="G231" s="20"/>
      <c r="H231" s="20">
        <v>2400</v>
      </c>
      <c r="I231" s="20">
        <v>48</v>
      </c>
      <c r="J231" s="20"/>
      <c r="K231" s="20"/>
      <c r="L231" s="20"/>
      <c r="M231" s="34"/>
      <c r="N231" s="35" t="s">
        <v>32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9"/>
      <c r="IA231" s="39"/>
      <c r="IB231" s="3"/>
      <c r="IC231" s="3"/>
    </row>
    <row r="232" spans="1:237" s="4" customFormat="1" ht="15" customHeight="1">
      <c r="A232" s="25">
        <v>219</v>
      </c>
      <c r="B232" s="21"/>
      <c r="C232" s="21"/>
      <c r="D232" s="20">
        <v>4</v>
      </c>
      <c r="E232" s="26" t="s">
        <v>464</v>
      </c>
      <c r="F232" s="20" t="s">
        <v>224</v>
      </c>
      <c r="G232" s="20" t="s">
        <v>465</v>
      </c>
      <c r="H232" s="20">
        <v>2160</v>
      </c>
      <c r="I232" s="20">
        <v>48</v>
      </c>
      <c r="J232" s="20">
        <v>50000</v>
      </c>
      <c r="K232" s="20">
        <v>200</v>
      </c>
      <c r="L232" s="20">
        <v>17400</v>
      </c>
      <c r="M232" s="34">
        <v>292</v>
      </c>
      <c r="N232" s="35" t="s">
        <v>77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9"/>
      <c r="IA232" s="39"/>
      <c r="IB232" s="3"/>
      <c r="IC232" s="3"/>
    </row>
    <row r="233" spans="1:236" s="1" customFormat="1" ht="15" customHeight="1">
      <c r="A233" s="20"/>
      <c r="B233" s="21"/>
      <c r="C233" s="21"/>
      <c r="D233" s="20"/>
      <c r="E233" s="26" t="s">
        <v>466</v>
      </c>
      <c r="F233" s="20" t="s">
        <v>224</v>
      </c>
      <c r="G233" s="20"/>
      <c r="H233" s="20">
        <v>2400</v>
      </c>
      <c r="I233" s="20">
        <v>48</v>
      </c>
      <c r="J233" s="20"/>
      <c r="K233" s="20"/>
      <c r="L233" s="20"/>
      <c r="M233" s="34"/>
      <c r="N233" s="35" t="s">
        <v>77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</row>
    <row r="234" spans="1:236" s="1" customFormat="1" ht="15" customHeight="1">
      <c r="A234" s="25">
        <v>220</v>
      </c>
      <c r="B234" s="21"/>
      <c r="C234" s="81" t="s">
        <v>322</v>
      </c>
      <c r="D234" s="20">
        <v>1</v>
      </c>
      <c r="E234" s="26" t="s">
        <v>467</v>
      </c>
      <c r="F234" s="20" t="s">
        <v>112</v>
      </c>
      <c r="G234" s="20" t="s">
        <v>373</v>
      </c>
      <c r="H234" s="20">
        <v>2400</v>
      </c>
      <c r="I234" s="20">
        <v>48</v>
      </c>
      <c r="J234" s="20">
        <v>22000</v>
      </c>
      <c r="K234" s="20">
        <v>85</v>
      </c>
      <c r="L234" s="20">
        <v>8960</v>
      </c>
      <c r="M234" s="34">
        <v>192</v>
      </c>
      <c r="N234" s="35" t="s">
        <v>90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</row>
    <row r="235" spans="1:236" s="1" customFormat="1" ht="15" customHeight="1">
      <c r="A235" s="25">
        <v>221</v>
      </c>
      <c r="B235" s="21"/>
      <c r="C235" s="81"/>
      <c r="D235" s="20">
        <v>2</v>
      </c>
      <c r="E235" s="26" t="s">
        <v>468</v>
      </c>
      <c r="F235" s="20" t="s">
        <v>100</v>
      </c>
      <c r="G235" s="20" t="s">
        <v>469</v>
      </c>
      <c r="H235" s="20">
        <v>2400</v>
      </c>
      <c r="I235" s="20">
        <v>48</v>
      </c>
      <c r="J235" s="20">
        <v>22008</v>
      </c>
      <c r="K235" s="20">
        <v>85</v>
      </c>
      <c r="L235" s="20">
        <v>10000</v>
      </c>
      <c r="M235" s="34">
        <v>450</v>
      </c>
      <c r="N235" s="35" t="s">
        <v>98</v>
      </c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</row>
    <row r="236" spans="1:236" s="1" customFormat="1" ht="15" customHeight="1">
      <c r="A236" s="25">
        <v>222</v>
      </c>
      <c r="B236" s="21"/>
      <c r="C236" s="81"/>
      <c r="D236" s="20">
        <v>3</v>
      </c>
      <c r="E236" s="44" t="s">
        <v>470</v>
      </c>
      <c r="F236" s="55" t="s">
        <v>201</v>
      </c>
      <c r="G236" s="45" t="s">
        <v>222</v>
      </c>
      <c r="H236" s="45">
        <v>1800</v>
      </c>
      <c r="I236" s="45">
        <v>36</v>
      </c>
      <c r="J236" s="45">
        <v>18000</v>
      </c>
      <c r="K236" s="45">
        <v>70</v>
      </c>
      <c r="L236" s="45">
        <v>3500</v>
      </c>
      <c r="M236" s="58">
        <v>120</v>
      </c>
      <c r="N236" s="35" t="s">
        <v>77</v>
      </c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</row>
    <row r="237" spans="1:236" s="1" customFormat="1" ht="15" customHeight="1">
      <c r="A237" s="25">
        <v>223</v>
      </c>
      <c r="B237" s="21"/>
      <c r="C237" s="81"/>
      <c r="D237" s="20">
        <v>4</v>
      </c>
      <c r="E237" s="26" t="s">
        <v>471</v>
      </c>
      <c r="F237" s="20" t="s">
        <v>224</v>
      </c>
      <c r="G237" s="20" t="s">
        <v>454</v>
      </c>
      <c r="H237" s="20">
        <v>3000</v>
      </c>
      <c r="I237" s="20">
        <v>60</v>
      </c>
      <c r="J237" s="20">
        <v>45000</v>
      </c>
      <c r="K237" s="20">
        <v>160</v>
      </c>
      <c r="L237" s="20">
        <v>11920</v>
      </c>
      <c r="M237" s="34">
        <v>240</v>
      </c>
      <c r="N237" s="35" t="s">
        <v>32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</row>
    <row r="238" spans="1:236" s="2" customFormat="1" ht="13.5">
      <c r="A238" s="23" t="s">
        <v>472</v>
      </c>
      <c r="B238" s="23"/>
      <c r="C238" s="23"/>
      <c r="D238" s="23"/>
      <c r="E238" s="23"/>
      <c r="F238" s="23"/>
      <c r="G238" s="23"/>
      <c r="H238" s="56">
        <f aca="true" t="shared" si="1" ref="H238:M238">SUM(H6:H237)</f>
        <v>196764</v>
      </c>
      <c r="I238" s="23">
        <f t="shared" si="1"/>
        <v>4212</v>
      </c>
      <c r="J238" s="23">
        <f t="shared" si="1"/>
        <v>1796649</v>
      </c>
      <c r="K238" s="23">
        <f t="shared" si="1"/>
        <v>4156.4</v>
      </c>
      <c r="L238" s="56">
        <f t="shared" si="1"/>
        <v>524793</v>
      </c>
      <c r="M238" s="23">
        <f t="shared" si="1"/>
        <v>11306</v>
      </c>
      <c r="N238" s="83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/>
      <c r="CP238" s="32"/>
      <c r="CQ238" s="32"/>
      <c r="CR238" s="32"/>
      <c r="CS238" s="32"/>
      <c r="CT238" s="32"/>
      <c r="CU238" s="32"/>
      <c r="CV238" s="32"/>
      <c r="CW238" s="32"/>
      <c r="CX238" s="32"/>
      <c r="CY238" s="32"/>
      <c r="CZ238" s="32"/>
      <c r="DA238" s="32"/>
      <c r="DB238" s="32"/>
      <c r="DC238" s="32"/>
      <c r="DD238" s="32"/>
      <c r="DE238" s="32"/>
      <c r="DF238" s="32"/>
      <c r="DG238" s="32"/>
      <c r="DH238" s="32"/>
      <c r="DI238" s="32"/>
      <c r="DJ238" s="32"/>
      <c r="DK238" s="32"/>
      <c r="DL238" s="32"/>
      <c r="DM238" s="32"/>
      <c r="DN238" s="32"/>
      <c r="DO238" s="32"/>
      <c r="DP238" s="32"/>
      <c r="DQ238" s="32"/>
      <c r="DR238" s="32"/>
      <c r="DS238" s="32"/>
      <c r="DT238" s="32"/>
      <c r="DU238" s="32"/>
      <c r="DV238" s="32"/>
      <c r="DW238" s="32"/>
      <c r="DX238" s="32"/>
      <c r="DY238" s="32"/>
      <c r="DZ238" s="32"/>
      <c r="EA238" s="32"/>
      <c r="EB238" s="32"/>
      <c r="EC238" s="32"/>
      <c r="ED238" s="32"/>
      <c r="EE238" s="32"/>
      <c r="EF238" s="32"/>
      <c r="EG238" s="32"/>
      <c r="EH238" s="32"/>
      <c r="EI238" s="32"/>
      <c r="EJ238" s="32"/>
      <c r="EK238" s="32"/>
      <c r="EL238" s="32"/>
      <c r="EM238" s="32"/>
      <c r="EN238" s="32"/>
      <c r="EO238" s="32"/>
      <c r="EP238" s="32"/>
      <c r="EQ238" s="32"/>
      <c r="ER238" s="32"/>
      <c r="ES238" s="32"/>
      <c r="ET238" s="32"/>
      <c r="EU238" s="32"/>
      <c r="EV238" s="32"/>
      <c r="EW238" s="32"/>
      <c r="EX238" s="32"/>
      <c r="EY238" s="32"/>
      <c r="EZ238" s="32"/>
      <c r="FA238" s="32"/>
      <c r="FB238" s="32"/>
      <c r="FC238" s="32"/>
      <c r="FD238" s="32"/>
      <c r="FE238" s="32"/>
      <c r="FF238" s="32"/>
      <c r="FG238" s="32"/>
      <c r="FH238" s="32"/>
      <c r="FI238" s="32"/>
      <c r="FJ238" s="32"/>
      <c r="FK238" s="32"/>
      <c r="FL238" s="32"/>
      <c r="FM238" s="32"/>
      <c r="FN238" s="32"/>
      <c r="FO238" s="32"/>
      <c r="FP238" s="32"/>
      <c r="FQ238" s="32"/>
      <c r="FR238" s="32"/>
      <c r="FS238" s="32"/>
      <c r="FT238" s="32"/>
      <c r="FU238" s="32"/>
      <c r="FV238" s="32"/>
      <c r="FW238" s="32"/>
      <c r="FX238" s="32"/>
      <c r="FY238" s="32"/>
      <c r="FZ238" s="32"/>
      <c r="GA238" s="32"/>
      <c r="GB238" s="32"/>
      <c r="GC238" s="32"/>
      <c r="GD238" s="32"/>
      <c r="GE238" s="32"/>
      <c r="GF238" s="32"/>
      <c r="GG238" s="32"/>
      <c r="GH238" s="32"/>
      <c r="GI238" s="32"/>
      <c r="GJ238" s="32"/>
      <c r="GK238" s="32"/>
      <c r="GL238" s="32"/>
      <c r="GM238" s="32"/>
      <c r="GN238" s="32"/>
      <c r="GO238" s="32"/>
      <c r="GP238" s="32"/>
      <c r="GQ238" s="32"/>
      <c r="GR238" s="32"/>
      <c r="GS238" s="32"/>
      <c r="GT238" s="32"/>
      <c r="GU238" s="32"/>
      <c r="GV238" s="32"/>
      <c r="GW238" s="32"/>
      <c r="GX238" s="32"/>
      <c r="GY238" s="32"/>
      <c r="GZ238" s="32"/>
      <c r="HA238" s="32"/>
      <c r="HB238" s="32"/>
      <c r="HC238" s="32"/>
      <c r="HD238" s="32"/>
      <c r="HE238" s="32"/>
      <c r="HF238" s="32"/>
      <c r="HG238" s="32"/>
      <c r="HH238" s="32"/>
      <c r="HI238" s="32"/>
      <c r="HJ238" s="32"/>
      <c r="HK238" s="32"/>
      <c r="HL238" s="32"/>
      <c r="HM238" s="32"/>
      <c r="HN238" s="32"/>
      <c r="HO238" s="32"/>
      <c r="HP238" s="32"/>
      <c r="HQ238" s="32"/>
      <c r="HR238" s="32"/>
      <c r="HS238" s="32"/>
      <c r="HT238" s="32"/>
      <c r="HU238" s="32"/>
      <c r="HV238" s="32"/>
      <c r="HW238" s="32"/>
      <c r="HX238" s="32"/>
      <c r="HY238" s="32"/>
      <c r="HZ238" s="32"/>
      <c r="IA238" s="32"/>
      <c r="IB238" s="32"/>
    </row>
  </sheetData>
  <sheetProtection/>
  <mergeCells count="46">
    <mergeCell ref="A1:D1"/>
    <mergeCell ref="A2:N2"/>
    <mergeCell ref="A3:F3"/>
    <mergeCell ref="A238:G238"/>
    <mergeCell ref="A4:A5"/>
    <mergeCell ref="B4:B5"/>
    <mergeCell ref="B6:B43"/>
    <mergeCell ref="B44:B86"/>
    <mergeCell ref="B87:B129"/>
    <mergeCell ref="B130:B163"/>
    <mergeCell ref="B164:B171"/>
    <mergeCell ref="B172:B215"/>
    <mergeCell ref="B216:B237"/>
    <mergeCell ref="C4:C5"/>
    <mergeCell ref="C6:C43"/>
    <mergeCell ref="C44:C86"/>
    <mergeCell ref="C87:C111"/>
    <mergeCell ref="C112:C129"/>
    <mergeCell ref="C130:C141"/>
    <mergeCell ref="C142:C155"/>
    <mergeCell ref="C156:C163"/>
    <mergeCell ref="C164:C171"/>
    <mergeCell ref="C172:C209"/>
    <mergeCell ref="C210:C215"/>
    <mergeCell ref="C216:C225"/>
    <mergeCell ref="C226:C233"/>
    <mergeCell ref="C234:C237"/>
    <mergeCell ref="D4:D5"/>
    <mergeCell ref="E4:E5"/>
    <mergeCell ref="F4:F5"/>
    <mergeCell ref="G4:G5"/>
    <mergeCell ref="H4:H5"/>
    <mergeCell ref="I4:I5"/>
    <mergeCell ref="J4:J5"/>
    <mergeCell ref="J149:J150"/>
    <mergeCell ref="J151:J152"/>
    <mergeCell ref="K4:K5"/>
    <mergeCell ref="K149:K150"/>
    <mergeCell ref="K151:K152"/>
    <mergeCell ref="L4:L5"/>
    <mergeCell ref="L149:L150"/>
    <mergeCell ref="L151:L152"/>
    <mergeCell ref="M4:M5"/>
    <mergeCell ref="M149:M150"/>
    <mergeCell ref="M151:M152"/>
    <mergeCell ref="N4:N5"/>
  </mergeCells>
  <printOptions horizontalCentered="1"/>
  <pageMargins left="0.59" right="0.59" top="0.75" bottom="0.75" header="0.31" footer="0.31"/>
  <pageSetup fitToHeight="8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2015-11-13T01:01:32Z</cp:lastPrinted>
  <dcterms:created xsi:type="dcterms:W3CDTF">2015-10-26T03:16:40Z</dcterms:created>
  <dcterms:modified xsi:type="dcterms:W3CDTF">2015-12-17T01:58:38Z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